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ael Chenko\Downloads\cpimay2023\"/>
    </mc:Choice>
  </mc:AlternateContent>
  <xr:revisionPtr revIDLastSave="0" documentId="13_ncr:1_{114317EF-BDDD-410C-9757-709C0CC10C1B}" xr6:coauthVersionLast="47" xr6:coauthVersionMax="47" xr10:uidLastSave="{00000000-0000-0000-0000-000000000000}"/>
  <bookViews>
    <workbookView xWindow="-108" yWindow="-108" windowWidth="23256" windowHeight="12456" tabRatio="901" xr2:uid="{00000000-000D-0000-FFFF-FFFF00000000}"/>
  </bookViews>
  <sheets>
    <sheet name="SELECTED FOOD MAY 2023" sheetId="40" r:id="rId1"/>
    <sheet name="STATE &amp; ZONE" sheetId="4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40" l="1"/>
  <c r="E45" i="40"/>
  <c r="F44" i="40"/>
  <c r="E44" i="40"/>
  <c r="F43" i="40"/>
  <c r="E43" i="40"/>
  <c r="F42" i="40"/>
  <c r="E42" i="40"/>
  <c r="F41" i="40"/>
  <c r="E41" i="40"/>
  <c r="F40" i="40"/>
  <c r="E40" i="40"/>
  <c r="F39" i="40"/>
  <c r="E39" i="40"/>
  <c r="F38" i="40"/>
  <c r="E38" i="40"/>
  <c r="F37" i="40"/>
  <c r="E37" i="40"/>
  <c r="F36" i="40"/>
  <c r="E36" i="40"/>
  <c r="F35" i="40"/>
  <c r="E35" i="40"/>
  <c r="F34" i="40"/>
  <c r="E34" i="40"/>
  <c r="F33" i="40"/>
  <c r="E33" i="40"/>
  <c r="F32" i="40"/>
  <c r="E32" i="40"/>
  <c r="F31" i="40"/>
  <c r="E31" i="40"/>
  <c r="F30" i="40"/>
  <c r="E30" i="40"/>
  <c r="F29" i="40"/>
  <c r="E29" i="40"/>
  <c r="F28" i="40"/>
  <c r="E28" i="40"/>
  <c r="F27" i="40"/>
  <c r="E27" i="40"/>
  <c r="F26" i="40"/>
  <c r="E26" i="40"/>
  <c r="F25" i="40"/>
  <c r="E25" i="40"/>
  <c r="F24" i="40"/>
  <c r="E24" i="40"/>
  <c r="F23" i="40"/>
  <c r="E23" i="40"/>
  <c r="F22" i="40"/>
  <c r="E22" i="40"/>
  <c r="F21" i="40"/>
  <c r="E21" i="40"/>
  <c r="F20" i="40"/>
  <c r="E20" i="40"/>
  <c r="F19" i="40"/>
  <c r="E19" i="40"/>
  <c r="F18" i="40"/>
  <c r="E18" i="40"/>
  <c r="F17" i="40"/>
  <c r="E17" i="40"/>
  <c r="F16" i="40"/>
  <c r="E16" i="40"/>
  <c r="F15" i="40"/>
  <c r="E15" i="40"/>
  <c r="F14" i="40"/>
  <c r="E14" i="40"/>
  <c r="F13" i="40"/>
  <c r="E13" i="40"/>
  <c r="F12" i="40"/>
  <c r="E12" i="40"/>
  <c r="F11" i="40"/>
  <c r="E11" i="40"/>
  <c r="F10" i="40"/>
  <c r="E10" i="40"/>
  <c r="F9" i="40"/>
  <c r="E9" i="40"/>
  <c r="F8" i="40"/>
  <c r="E8" i="40"/>
  <c r="F7" i="40"/>
  <c r="E7" i="40"/>
  <c r="F6" i="40"/>
  <c r="E6" i="40"/>
  <c r="F5" i="40"/>
  <c r="E5" i="40"/>
  <c r="F4" i="40"/>
  <c r="E4" i="40"/>
  <c r="F3" i="40"/>
  <c r="E3" i="40"/>
</calcChain>
</file>

<file path=xl/sharedStrings.xml><?xml version="1.0" encoding="utf-8"?>
<sst xmlns="http://schemas.openxmlformats.org/spreadsheetml/2006/main" count="230" uniqueCount="182">
  <si>
    <t>Agric eggs medium size</t>
  </si>
  <si>
    <t>Agric eggs(medium size price of one)</t>
  </si>
  <si>
    <t>Beans brown,sold loose</t>
  </si>
  <si>
    <t>Beans:white black eye. sold loose</t>
  </si>
  <si>
    <t>Beef Bone in</t>
  </si>
  <si>
    <t>Beef,boneless</t>
  </si>
  <si>
    <t>Bread sliced 500g</t>
  </si>
  <si>
    <t>Bread unsliced 500g</t>
  </si>
  <si>
    <t>Broken Rice (Ofada)</t>
  </si>
  <si>
    <t>Chicken Feet</t>
  </si>
  <si>
    <t>Chicken Wings</t>
  </si>
  <si>
    <t>Evaporated tinned milk carnation 170g</t>
  </si>
  <si>
    <t>Evaporated tinned milk(peak), 170g</t>
  </si>
  <si>
    <t>Frozen chicken</t>
  </si>
  <si>
    <t>Gari white,sold loose</t>
  </si>
  <si>
    <t>Gari yellow,sold loose</t>
  </si>
  <si>
    <t>Mudfish (aro) fresh</t>
  </si>
  <si>
    <t>Mudfish : dried</t>
  </si>
  <si>
    <t>Onion bulb</t>
  </si>
  <si>
    <t>Rice agric sold loose</t>
  </si>
  <si>
    <t>Rice local sold loose</t>
  </si>
  <si>
    <t>Rice Medium Grained</t>
  </si>
  <si>
    <t>Rice,imported high quality sold loose</t>
  </si>
  <si>
    <t>Tomato</t>
  </si>
  <si>
    <t>Yam tuber</t>
  </si>
  <si>
    <t>Dried Fish Sardine</t>
  </si>
  <si>
    <t>Iced Sardine</t>
  </si>
  <si>
    <t>Irish potato</t>
  </si>
  <si>
    <t>Sweet potato</t>
  </si>
  <si>
    <t>Tilapia fish (epiya) fresh</t>
  </si>
  <si>
    <t>Titus:frozen</t>
  </si>
  <si>
    <t>Catfish (obokun) fresh</t>
  </si>
  <si>
    <t>Catfish :dried</t>
  </si>
  <si>
    <t>Catfish Smoked</t>
  </si>
  <si>
    <t>Mackerel : frozen</t>
  </si>
  <si>
    <t>Groundnut oil: 1 bottle, specify bottle</t>
  </si>
  <si>
    <t>Maize grain white sold loose</t>
  </si>
  <si>
    <t>Maize grain yellow sold loose</t>
  </si>
  <si>
    <t>Palm oil: 1 bottle,specify bottle</t>
  </si>
  <si>
    <t>Plantain(ripe)</t>
  </si>
  <si>
    <t>Plantain(unripe)</t>
  </si>
  <si>
    <t>Vegetable oil:1 bottle,specify bottle</t>
  </si>
  <si>
    <t>Wheat flour: prepacked (golden penny 2kg)</t>
  </si>
  <si>
    <t>ABIA</t>
  </si>
  <si>
    <t>ANAMBRA</t>
  </si>
  <si>
    <t>EBONYI</t>
  </si>
  <si>
    <t>ENUGU</t>
  </si>
  <si>
    <t>IMO</t>
  </si>
  <si>
    <t>BAYELSA</t>
  </si>
  <si>
    <t>DELTA</t>
  </si>
  <si>
    <t>RIVERS</t>
  </si>
  <si>
    <t>EDO</t>
  </si>
  <si>
    <t>ABUJA</t>
  </si>
  <si>
    <t>BENUE</t>
  </si>
  <si>
    <t>KOGI</t>
  </si>
  <si>
    <t>KWARA</t>
  </si>
  <si>
    <t>NIGER</t>
  </si>
  <si>
    <t>PLATEAU</t>
  </si>
  <si>
    <t>EKITI</t>
  </si>
  <si>
    <t>LAGOS</t>
  </si>
  <si>
    <t>ONDO</t>
  </si>
  <si>
    <t>OGUN</t>
  </si>
  <si>
    <t>OSUN</t>
  </si>
  <si>
    <t>OYO</t>
  </si>
  <si>
    <t>ADAMAWA</t>
  </si>
  <si>
    <t>BAUCHI</t>
  </si>
  <si>
    <t>BORNO</t>
  </si>
  <si>
    <t>GOMBE</t>
  </si>
  <si>
    <t>TARABA</t>
  </si>
  <si>
    <t>YOBE</t>
  </si>
  <si>
    <t>JIGAWA</t>
  </si>
  <si>
    <t>KADUNA</t>
  </si>
  <si>
    <t>KANO</t>
  </si>
  <si>
    <t>KATSINA</t>
  </si>
  <si>
    <t>KEBBI</t>
  </si>
  <si>
    <t>ZAMFARA</t>
  </si>
  <si>
    <t>SOKOTO</t>
  </si>
  <si>
    <t>ITEMS</t>
  </si>
  <si>
    <t>Average of May-22</t>
  </si>
  <si>
    <t>Average of Apr-23</t>
  </si>
  <si>
    <t>Average of May-23</t>
  </si>
  <si>
    <t>MoM</t>
  </si>
  <si>
    <t>YoY</t>
  </si>
  <si>
    <t>Highest</t>
  </si>
  <si>
    <t>Lowest</t>
  </si>
  <si>
    <t>Enugu (N1193.85)</t>
  </si>
  <si>
    <t>Kogi (N620)</t>
  </si>
  <si>
    <t>Imo (N105.04)</t>
  </si>
  <si>
    <t>Niger (N74.91)</t>
  </si>
  <si>
    <t>Ebonyi (N965.91)</t>
  </si>
  <si>
    <t>Niger (N452.42)</t>
  </si>
  <si>
    <t>Ebonyi (N880.00)</t>
  </si>
  <si>
    <t>Benue (N428.20)</t>
  </si>
  <si>
    <t>Ogun (N2383.35)</t>
  </si>
  <si>
    <t>Osun (N1588.10)</t>
  </si>
  <si>
    <t>Imo (N3475.04)</t>
  </si>
  <si>
    <t>Kogi (N1790.14)</t>
  </si>
  <si>
    <t>Edo (N840.00)</t>
  </si>
  <si>
    <t>Plateau (N375.25)</t>
  </si>
  <si>
    <t>Delta (N843.75)</t>
  </si>
  <si>
    <t>Akwa Ibom (N310.00)</t>
  </si>
  <si>
    <t>Lagos (N948.92)</t>
  </si>
  <si>
    <t>Benue (N430.00)</t>
  </si>
  <si>
    <t>Enugu (N3195.45)</t>
  </si>
  <si>
    <t>Kogi (N876.67)</t>
  </si>
  <si>
    <t>Imo (N4633.56)</t>
  </si>
  <si>
    <t>Taraba (N1609.09)</t>
  </si>
  <si>
    <t>Ogun (N2500)</t>
  </si>
  <si>
    <t>Kaduna (N1485.67)</t>
  </si>
  <si>
    <t>Enugu (N2189.00)</t>
  </si>
  <si>
    <t>Taraba (N397.13)</t>
  </si>
  <si>
    <t>Delta (N2716.67)</t>
  </si>
  <si>
    <t>Taraba (N593.03)</t>
  </si>
  <si>
    <t>Anambra (N3505.00)</t>
  </si>
  <si>
    <t>Ondo (N1325.00)</t>
  </si>
  <si>
    <t>Oyo (N440.00)</t>
  </si>
  <si>
    <t>Plateau (N220.00)</t>
  </si>
  <si>
    <t>Anambra (N473.33)</t>
  </si>
  <si>
    <t>Adamawa (N322.35)</t>
  </si>
  <si>
    <t>Enugu (N5087.50)</t>
  </si>
  <si>
    <t>Taraba (N1906.49)</t>
  </si>
  <si>
    <t>Enugu (N499.58)</t>
  </si>
  <si>
    <t>Kwara (N268.55)</t>
  </si>
  <si>
    <t>Imo (N535.48)</t>
  </si>
  <si>
    <t>Kwara (N285.48)</t>
  </si>
  <si>
    <t>Ebonyi (N2202.34)</t>
  </si>
  <si>
    <t>Kogi (N773.33)</t>
  </si>
  <si>
    <t>Imo (N2893.65)</t>
  </si>
  <si>
    <t>Zamfara (N1290)</t>
  </si>
  <si>
    <t>Lagos (N1253.04)</t>
  </si>
  <si>
    <t>Kogi (N240.74)</t>
  </si>
  <si>
    <t>Ebonyi (N2788.59)</t>
  </si>
  <si>
    <t>Benue (N1083.33)</t>
  </si>
  <si>
    <t>Rivers (N551.76)</t>
  </si>
  <si>
    <t>Kano (N255.48)</t>
  </si>
  <si>
    <t>Bayelsa (N610.74)</t>
  </si>
  <si>
    <t>Kebbi (N244.51)</t>
  </si>
  <si>
    <t>Edo (N2300.00)</t>
  </si>
  <si>
    <t>Kwara (N850.67)</t>
  </si>
  <si>
    <t>Abia (N4072.73)</t>
  </si>
  <si>
    <t>Kebbi (N1525.00)</t>
  </si>
  <si>
    <t>Cross River (N960.82)</t>
  </si>
  <si>
    <t>Katsina (N334.21)</t>
  </si>
  <si>
    <t>Zamfara (N1297.67)</t>
  </si>
  <si>
    <t>Kwara (N780.19)</t>
  </si>
  <si>
    <t>Imo (N750.20)</t>
  </si>
  <si>
    <t>Taraba (N220.00)</t>
  </si>
  <si>
    <t>Rivers (N610.14)</t>
  </si>
  <si>
    <t>Taraba (N225.00)</t>
  </si>
  <si>
    <t>Rivers (N1016.55)</t>
  </si>
  <si>
    <t>Kebbi (N433.94)</t>
  </si>
  <si>
    <t>Ondo (N724.81)</t>
  </si>
  <si>
    <t>Jigawa (N369.09)</t>
  </si>
  <si>
    <t>Bayelsa (N889.88)</t>
  </si>
  <si>
    <t>Kogi (N470.00)</t>
  </si>
  <si>
    <t>Rivers (N1134.30)</t>
  </si>
  <si>
    <t>Plateau (N600.08)</t>
  </si>
  <si>
    <t>Akwa Ibom (N498.40)</t>
  </si>
  <si>
    <t>Benue (N180.72)</t>
  </si>
  <si>
    <t>Edo (N2325.00)</t>
  </si>
  <si>
    <t>Bauchi (N489.78)</t>
  </si>
  <si>
    <t>Rivers (N2692.95)</t>
  </si>
  <si>
    <t>Kwara (N1100.71)</t>
  </si>
  <si>
    <t>Edo (N957.95)</t>
  </si>
  <si>
    <t>Kogi (N215.43)</t>
  </si>
  <si>
    <t>Abia (N1702.00)</t>
  </si>
  <si>
    <t>Kogi (N750.89)</t>
  </si>
  <si>
    <t>Rivers (N1627.27)</t>
  </si>
  <si>
    <t>Kogi (N998.57)</t>
  </si>
  <si>
    <t>Akwa Ibom (N924.17)</t>
  </si>
  <si>
    <t>Benue (N214.79)</t>
  </si>
  <si>
    <t>NORTH CENTRAL</t>
  </si>
  <si>
    <t>NORTH EAST</t>
  </si>
  <si>
    <t>NORTH WEST</t>
  </si>
  <si>
    <t>SOUTH EAST</t>
  </si>
  <si>
    <t>SOUTH SOUTH</t>
  </si>
  <si>
    <t>SOUTH WEST</t>
  </si>
  <si>
    <t>NASARAWA</t>
  </si>
  <si>
    <t>AKWA IBOM</t>
  </si>
  <si>
    <t>CROSS RIVER</t>
  </si>
  <si>
    <t>items</t>
  </si>
  <si>
    <t>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</si>
</sst>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 &quot;#,##0.00&quot; &quot;;&quot;-&quot;#,##0.00&quot; &quot;;&quot; -&quot;00&quot; &quot;;&quot; &quot;@&quot; &quot;"/>
  </numFmts>
  <fonts count="6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i/>
      <sz val="11"/>
      <color theme="9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Border="0" applyProtection="0"/>
    <xf numFmtId="0" fontId="1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9" fontId="1" fillId="0" borderId="0" applyFont="0" applyFill="0" applyBorder="0" applyAlignment="0" applyProtection="0"/>
    <xf numFmtId="0" fontId="1" fillId="0" borderId="0" applyNumberFormat="0" applyFont="0" applyBorder="0" applyProtection="0"/>
    <xf numFmtId="0" fontId="1" fillId="0" borderId="0" applyNumberFormat="0" applyBorder="0" applyProtection="0"/>
  </cellStyleXfs>
  <cellXfs count="29">
    <xf numFmtId="0" fontId="0" fillId="0" borderId="0" xfId="0"/>
    <xf numFmtId="0" fontId="2" fillId="2" borderId="1" xfId="0" applyFont="1" applyFill="1" applyBorder="1"/>
    <xf numFmtId="0" fontId="0" fillId="0" borderId="0" xfId="0" applyAlignment="1">
      <alignment horizontal="left"/>
    </xf>
    <xf numFmtId="4" fontId="0" fillId="0" borderId="0" xfId="0" applyNumberFormat="1"/>
    <xf numFmtId="2" fontId="0" fillId="0" borderId="2" xfId="0" applyNumberFormat="1" applyBorder="1"/>
    <xf numFmtId="0" fontId="5" fillId="0" borderId="2" xfId="0" applyFont="1" applyBorder="1"/>
    <xf numFmtId="0" fontId="2" fillId="2" borderId="0" xfId="0" applyFont="1" applyFill="1"/>
    <xf numFmtId="0" fontId="2" fillId="2" borderId="6" xfId="0" applyFont="1" applyFill="1" applyBorder="1"/>
    <xf numFmtId="0" fontId="2" fillId="3" borderId="7" xfId="0" applyFont="1" applyFill="1" applyBorder="1"/>
    <xf numFmtId="4" fontId="0" fillId="0" borderId="8" xfId="0" applyNumberFormat="1" applyBorder="1"/>
    <xf numFmtId="4" fontId="0" fillId="3" borderId="9" xfId="0" applyNumberFormat="1" applyFill="1" applyBorder="1"/>
    <xf numFmtId="4" fontId="0" fillId="0" borderId="10" xfId="0" applyNumberFormat="1" applyBorder="1"/>
    <xf numFmtId="4" fontId="0" fillId="0" borderId="11" xfId="0" applyNumberFormat="1" applyBorder="1"/>
    <xf numFmtId="4" fontId="0" fillId="3" borderId="12" xfId="0" applyNumberFormat="1" applyFill="1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3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0" fontId="3" fillId="0" borderId="15" xfId="0" applyFont="1" applyBorder="1"/>
    <xf numFmtId="0" fontId="4" fillId="0" borderId="16" xfId="0" applyFont="1" applyBorder="1"/>
    <xf numFmtId="0" fontId="0" fillId="0" borderId="8" xfId="0" applyBorder="1" applyAlignment="1">
      <alignment horizontal="left"/>
    </xf>
    <xf numFmtId="4" fontId="0" fillId="0" borderId="0" xfId="0" applyNumberFormat="1" applyBorder="1"/>
    <xf numFmtId="0" fontId="5" fillId="0" borderId="17" xfId="0" applyFont="1" applyBorder="1"/>
    <xf numFmtId="0" fontId="0" fillId="0" borderId="10" xfId="0" applyBorder="1" applyAlignment="1">
      <alignment horizontal="left"/>
    </xf>
    <xf numFmtId="2" fontId="0" fillId="0" borderId="18" xfId="0" applyNumberFormat="1" applyBorder="1"/>
    <xf numFmtId="0" fontId="5" fillId="0" borderId="18" xfId="0" applyFont="1" applyBorder="1"/>
    <xf numFmtId="0" fontId="5" fillId="0" borderId="19" xfId="0" applyFont="1" applyBorder="1"/>
  </cellXfs>
  <cellStyles count="36">
    <cellStyle name="Comma 2" xfId="1" xr:uid="{00000000-0005-0000-0000-000000000000}"/>
    <cellStyle name="Comma 2 2" xfId="2" xr:uid="{00000000-0005-0000-0000-000001000000}"/>
    <cellStyle name="Comma 2 2 2" xfId="3" xr:uid="{00000000-0005-0000-0000-000002000000}"/>
    <cellStyle name="Comma 2 3" xfId="4" xr:uid="{00000000-0005-0000-0000-000003000000}"/>
    <cellStyle name="Comma 2 3 2" xfId="5" xr:uid="{00000000-0005-0000-0000-000004000000}"/>
    <cellStyle name="Comma 3" xfId="6" xr:uid="{00000000-0005-0000-0000-000005000000}"/>
    <cellStyle name="Comma 3 2" xfId="7" xr:uid="{00000000-0005-0000-0000-000006000000}"/>
    <cellStyle name="Comma 3 3" xfId="8" xr:uid="{00000000-0005-0000-0000-000007000000}"/>
    <cellStyle name="Comma 3 3 2" xfId="9" xr:uid="{00000000-0005-0000-0000-000008000000}"/>
    <cellStyle name="Comma 3 4" xfId="10" xr:uid="{00000000-0005-0000-0000-000009000000}"/>
    <cellStyle name="Comma 4" xfId="11" xr:uid="{00000000-0005-0000-0000-00000A000000}"/>
    <cellStyle name="Comma 5" xfId="12" xr:uid="{00000000-0005-0000-0000-00000B000000}"/>
    <cellStyle name="Comma 5 2" xfId="13" xr:uid="{00000000-0005-0000-0000-00000C000000}"/>
    <cellStyle name="Comma 6" xfId="14" xr:uid="{00000000-0005-0000-0000-00000D000000}"/>
    <cellStyle name="Comma 7" xfId="15" xr:uid="{00000000-0005-0000-0000-00000E000000}"/>
    <cellStyle name="Normal" xfId="0" builtinId="0" customBuiltin="1"/>
    <cellStyle name="Normal 2" xfId="16" xr:uid="{00000000-0005-0000-0000-000010000000}"/>
    <cellStyle name="Normal 2 2" xfId="17" xr:uid="{00000000-0005-0000-0000-000011000000}"/>
    <cellStyle name="Normal 2 2 2" xfId="18" xr:uid="{00000000-0005-0000-0000-000012000000}"/>
    <cellStyle name="Normal 2 2 2 2" xfId="19" xr:uid="{00000000-0005-0000-0000-000013000000}"/>
    <cellStyle name="Normal 2 2 2 2 2" xfId="20" xr:uid="{00000000-0005-0000-0000-000014000000}"/>
    <cellStyle name="Normal 2 3" xfId="21" xr:uid="{00000000-0005-0000-0000-000015000000}"/>
    <cellStyle name="Normal 2 3 2" xfId="34" xr:uid="{00000000-0005-0000-0000-000016000000}"/>
    <cellStyle name="Normal 3" xfId="22" xr:uid="{00000000-0005-0000-0000-000017000000}"/>
    <cellStyle name="Normal 3 2" xfId="23" xr:uid="{00000000-0005-0000-0000-000018000000}"/>
    <cellStyle name="Normal 3 2 2" xfId="24" xr:uid="{00000000-0005-0000-0000-000019000000}"/>
    <cellStyle name="Normal 4" xfId="25" xr:uid="{00000000-0005-0000-0000-00001A000000}"/>
    <cellStyle name="Normal 4 2" xfId="26" xr:uid="{00000000-0005-0000-0000-00001B000000}"/>
    <cellStyle name="Normal 4 2 2" xfId="27" xr:uid="{00000000-0005-0000-0000-00001C000000}"/>
    <cellStyle name="Normal 4 3" xfId="28" xr:uid="{00000000-0005-0000-0000-00001D000000}"/>
    <cellStyle name="Normal 5" xfId="29" xr:uid="{00000000-0005-0000-0000-00001E000000}"/>
    <cellStyle name="Normal 5 2" xfId="30" xr:uid="{00000000-0005-0000-0000-00001F000000}"/>
    <cellStyle name="Normal 6" xfId="31" xr:uid="{00000000-0005-0000-0000-000020000000}"/>
    <cellStyle name="Normal 6 2" xfId="32" xr:uid="{00000000-0005-0000-0000-000021000000}"/>
    <cellStyle name="Normal 7" xfId="35" xr:uid="{00000000-0005-0000-0000-000022000000}"/>
    <cellStyle name="Percent" xfId="33" builtinId="5" customBuiltin="1"/>
  </cellStyles>
  <dxfs count="0"/>
  <tableStyles count="1" defaultTableStyle="TableStyleMedium2" defaultPivotStyle="PivotStyleLight16">
    <tableStyle name="Invisible" pivot="0" table="0" count="0" xr9:uid="{F74EBB54-B46C-40F1-81ED-F344B8BCD6A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9D288-90FE-4815-B116-6847155C7A41}">
  <sheetPr codeName="Sheet39"/>
  <dimension ref="A1:H45"/>
  <sheetViews>
    <sheetView tabSelected="1" workbookViewId="0">
      <selection activeCell="J8" sqref="J8"/>
    </sheetView>
  </sheetViews>
  <sheetFormatPr defaultRowHeight="14.4" x14ac:dyDescent="0.3"/>
  <cols>
    <col min="1" max="1" width="36.44140625" bestFit="1" customWidth="1"/>
    <col min="2" max="2" width="17.21875" bestFit="1" customWidth="1"/>
    <col min="3" max="3" width="16.33203125" bestFit="1" customWidth="1"/>
    <col min="4" max="4" width="17.21875" bestFit="1" customWidth="1"/>
    <col min="5" max="5" width="5.6640625" bestFit="1" customWidth="1"/>
    <col min="6" max="6" width="5.5546875" bestFit="1" customWidth="1"/>
    <col min="7" max="8" width="19.33203125" bestFit="1" customWidth="1"/>
  </cols>
  <sheetData>
    <row r="1" spans="1:8" ht="15" thickBot="1" x14ac:dyDescent="0.35"/>
    <row r="2" spans="1:8" x14ac:dyDescent="0.3">
      <c r="A2" s="17" t="s">
        <v>77</v>
      </c>
      <c r="B2" s="18" t="s">
        <v>78</v>
      </c>
      <c r="C2" s="18" t="s">
        <v>79</v>
      </c>
      <c r="D2" s="18" t="s">
        <v>80</v>
      </c>
      <c r="E2" s="19" t="s">
        <v>81</v>
      </c>
      <c r="F2" s="19" t="s">
        <v>82</v>
      </c>
      <c r="G2" s="20" t="s">
        <v>83</v>
      </c>
      <c r="H2" s="21" t="s">
        <v>84</v>
      </c>
    </row>
    <row r="3" spans="1:8" x14ac:dyDescent="0.3">
      <c r="A3" s="22" t="s">
        <v>0</v>
      </c>
      <c r="B3" s="23">
        <v>689.60770391213123</v>
      </c>
      <c r="C3" s="23">
        <v>915.40848326599075</v>
      </c>
      <c r="D3" s="23">
        <v>933.37889683720869</v>
      </c>
      <c r="E3" s="4">
        <f>((D3-C3) / C3) * 100</f>
        <v>1.9631032374861943</v>
      </c>
      <c r="F3" s="4">
        <f>((D3-B3) / B3) * 100</f>
        <v>35.349256039653874</v>
      </c>
      <c r="G3" s="5" t="s">
        <v>85</v>
      </c>
      <c r="H3" s="24" t="s">
        <v>86</v>
      </c>
    </row>
    <row r="4" spans="1:8" x14ac:dyDescent="0.3">
      <c r="A4" s="22" t="s">
        <v>1</v>
      </c>
      <c r="B4" s="23">
        <v>65.645101509221831</v>
      </c>
      <c r="C4" s="23">
        <v>88.171585943876948</v>
      </c>
      <c r="D4" s="23">
        <v>89.168944910793371</v>
      </c>
      <c r="E4" s="4">
        <f t="shared" ref="E4:E45" si="0">((D4-C4) / C4) * 100</f>
        <v>1.1311568871532631</v>
      </c>
      <c r="F4" s="4">
        <f>((D4-B4) / B4) * 100</f>
        <v>35.834880075959525</v>
      </c>
      <c r="G4" s="5" t="s">
        <v>87</v>
      </c>
      <c r="H4" s="24" t="s">
        <v>88</v>
      </c>
    </row>
    <row r="5" spans="1:8" x14ac:dyDescent="0.3">
      <c r="A5" s="22" t="s">
        <v>2</v>
      </c>
      <c r="B5" s="23">
        <v>536.90793185146288</v>
      </c>
      <c r="C5" s="23">
        <v>615.67437772707558</v>
      </c>
      <c r="D5" s="23">
        <v>629.75156766098871</v>
      </c>
      <c r="E5" s="4">
        <f t="shared" si="0"/>
        <v>2.2864667498236315</v>
      </c>
      <c r="F5" s="4">
        <f t="shared" ref="F5:F45" si="1">((D5-B5) / B5) * 100</f>
        <v>17.292282401074917</v>
      </c>
      <c r="G5" s="5" t="s">
        <v>89</v>
      </c>
      <c r="H5" s="24" t="s">
        <v>90</v>
      </c>
    </row>
    <row r="6" spans="1:8" x14ac:dyDescent="0.3">
      <c r="A6" s="22" t="s">
        <v>3</v>
      </c>
      <c r="B6" s="23">
        <v>524.70013641167532</v>
      </c>
      <c r="C6" s="23">
        <v>584.41990053437303</v>
      </c>
      <c r="D6" s="23">
        <v>599.73505427462635</v>
      </c>
      <c r="E6" s="4">
        <f t="shared" si="0"/>
        <v>2.6205736194557518</v>
      </c>
      <c r="F6" s="4">
        <f t="shared" si="1"/>
        <v>14.30053332482446</v>
      </c>
      <c r="G6" s="5" t="s">
        <v>91</v>
      </c>
      <c r="H6" s="24" t="s">
        <v>92</v>
      </c>
    </row>
    <row r="7" spans="1:8" x14ac:dyDescent="0.3">
      <c r="A7" s="22" t="s">
        <v>4</v>
      </c>
      <c r="B7" s="23">
        <v>1522.7538319681821</v>
      </c>
      <c r="C7" s="23">
        <v>1887.2702807194896</v>
      </c>
      <c r="D7" s="23">
        <v>1914.9240965658494</v>
      </c>
      <c r="E7" s="4">
        <f t="shared" si="0"/>
        <v>1.465281159189197</v>
      </c>
      <c r="F7" s="4">
        <f t="shared" si="1"/>
        <v>25.754015939055712</v>
      </c>
      <c r="G7" s="5" t="s">
        <v>93</v>
      </c>
      <c r="H7" s="24" t="s">
        <v>94</v>
      </c>
    </row>
    <row r="8" spans="1:8" x14ac:dyDescent="0.3">
      <c r="A8" s="22" t="s">
        <v>5</v>
      </c>
      <c r="B8" s="23">
        <v>2029.5914074611658</v>
      </c>
      <c r="C8" s="23">
        <v>2495.6852271327007</v>
      </c>
      <c r="D8" s="23">
        <v>2520.5214020628955</v>
      </c>
      <c r="E8" s="4">
        <f t="shared" si="0"/>
        <v>0.99516456082601312</v>
      </c>
      <c r="F8" s="4">
        <f>((D8-B8) / B8) * 100</f>
        <v>24.18861219046244</v>
      </c>
      <c r="G8" s="5" t="s">
        <v>95</v>
      </c>
      <c r="H8" s="24" t="s">
        <v>96</v>
      </c>
    </row>
    <row r="9" spans="1:8" x14ac:dyDescent="0.3">
      <c r="A9" s="22" t="s">
        <v>6</v>
      </c>
      <c r="B9" s="23">
        <v>456.79371517565176</v>
      </c>
      <c r="C9" s="23">
        <v>577.41472041472048</v>
      </c>
      <c r="D9" s="23">
        <v>596.10978628331566</v>
      </c>
      <c r="E9" s="4">
        <f t="shared" si="0"/>
        <v>3.2377189579038959</v>
      </c>
      <c r="F9" s="4">
        <f t="shared" si="1"/>
        <v>30.498683865230596</v>
      </c>
      <c r="G9" s="5" t="s">
        <v>97</v>
      </c>
      <c r="H9" s="24" t="s">
        <v>98</v>
      </c>
    </row>
    <row r="10" spans="1:8" x14ac:dyDescent="0.3">
      <c r="A10" s="22" t="s">
        <v>7</v>
      </c>
      <c r="B10" s="23">
        <v>421.63676244368924</v>
      </c>
      <c r="C10" s="23">
        <v>536.00102241983052</v>
      </c>
      <c r="D10" s="23">
        <v>550.65426225077113</v>
      </c>
      <c r="E10" s="4">
        <f t="shared" si="0"/>
        <v>2.7338081865566379</v>
      </c>
      <c r="F10" s="4">
        <f t="shared" si="1"/>
        <v>30.59920559567254</v>
      </c>
      <c r="G10" s="5" t="s">
        <v>99</v>
      </c>
      <c r="H10" s="24" t="s">
        <v>100</v>
      </c>
    </row>
    <row r="11" spans="1:8" x14ac:dyDescent="0.3">
      <c r="A11" s="22" t="s">
        <v>8</v>
      </c>
      <c r="B11" s="23">
        <v>515.03534788854586</v>
      </c>
      <c r="C11" s="23">
        <v>601.61364471542345</v>
      </c>
      <c r="D11" s="23">
        <v>612.05451717053006</v>
      </c>
      <c r="E11" s="4">
        <f t="shared" si="0"/>
        <v>1.7354780010093318</v>
      </c>
      <c r="F11" s="4">
        <f t="shared" si="1"/>
        <v>18.837380711775776</v>
      </c>
      <c r="G11" s="5" t="s">
        <v>101</v>
      </c>
      <c r="H11" s="24" t="s">
        <v>102</v>
      </c>
    </row>
    <row r="12" spans="1:8" x14ac:dyDescent="0.3">
      <c r="A12" s="22" t="s">
        <v>31</v>
      </c>
      <c r="B12" s="23">
        <v>1389.6999878947481</v>
      </c>
      <c r="C12" s="23">
        <v>1589.1218962459977</v>
      </c>
      <c r="D12" s="23">
        <v>1610.6281682796309</v>
      </c>
      <c r="E12" s="4">
        <f t="shared" si="0"/>
        <v>1.353343131476429</v>
      </c>
      <c r="F12" s="4">
        <f t="shared" si="1"/>
        <v>15.897544960014439</v>
      </c>
      <c r="G12" s="5" t="s">
        <v>103</v>
      </c>
      <c r="H12" s="24" t="s">
        <v>104</v>
      </c>
    </row>
    <row r="13" spans="1:8" x14ac:dyDescent="0.3">
      <c r="A13" s="22" t="s">
        <v>32</v>
      </c>
      <c r="B13" s="23">
        <v>2119.7349903699073</v>
      </c>
      <c r="C13" s="23">
        <v>2379.9741959388821</v>
      </c>
      <c r="D13" s="23">
        <v>2424.7303362644338</v>
      </c>
      <c r="E13" s="4">
        <f t="shared" si="0"/>
        <v>1.8805304865036911</v>
      </c>
      <c r="F13" s="4">
        <f t="shared" si="1"/>
        <v>14.388371531353684</v>
      </c>
      <c r="G13" s="5" t="s">
        <v>105</v>
      </c>
      <c r="H13" s="24" t="s">
        <v>106</v>
      </c>
    </row>
    <row r="14" spans="1:8" x14ac:dyDescent="0.3">
      <c r="A14" s="22" t="s">
        <v>33</v>
      </c>
      <c r="B14" s="23">
        <v>1764.5610106171957</v>
      </c>
      <c r="C14" s="23">
        <v>1937.2621152217471</v>
      </c>
      <c r="D14" s="23">
        <v>1963.2173154926363</v>
      </c>
      <c r="E14" s="4">
        <f t="shared" si="0"/>
        <v>1.3397877379085739</v>
      </c>
      <c r="F14" s="4">
        <f t="shared" si="1"/>
        <v>11.258114833102653</v>
      </c>
      <c r="G14" s="5" t="s">
        <v>107</v>
      </c>
      <c r="H14" s="24" t="s">
        <v>108</v>
      </c>
    </row>
    <row r="15" spans="1:8" x14ac:dyDescent="0.3">
      <c r="A15" s="22" t="s">
        <v>9</v>
      </c>
      <c r="B15" s="23">
        <v>936.86335670643246</v>
      </c>
      <c r="C15" s="23">
        <v>1115.2949808881085</v>
      </c>
      <c r="D15" s="23">
        <v>1133.8656312558576</v>
      </c>
      <c r="E15" s="4">
        <f t="shared" si="0"/>
        <v>1.6650886703499082</v>
      </c>
      <c r="F15" s="4">
        <f t="shared" si="1"/>
        <v>21.027855678120634</v>
      </c>
      <c r="G15" s="5" t="s">
        <v>109</v>
      </c>
      <c r="H15" s="24" t="s">
        <v>110</v>
      </c>
    </row>
    <row r="16" spans="1:8" x14ac:dyDescent="0.3">
      <c r="A16" s="22" t="s">
        <v>10</v>
      </c>
      <c r="B16" s="23">
        <v>1270.9453739375917</v>
      </c>
      <c r="C16" s="23">
        <v>1428.709190731362</v>
      </c>
      <c r="D16" s="23">
        <v>1462.3466230670233</v>
      </c>
      <c r="E16" s="4">
        <f t="shared" si="0"/>
        <v>2.3543932210894609</v>
      </c>
      <c r="F16" s="4">
        <f t="shared" si="1"/>
        <v>15.059754184118859</v>
      </c>
      <c r="G16" s="5" t="s">
        <v>111</v>
      </c>
      <c r="H16" s="24" t="s">
        <v>112</v>
      </c>
    </row>
    <row r="17" spans="1:8" x14ac:dyDescent="0.3">
      <c r="A17" s="22" t="s">
        <v>25</v>
      </c>
      <c r="B17" s="23">
        <v>1752.7860267648036</v>
      </c>
      <c r="C17" s="23">
        <v>1983.1932719084791</v>
      </c>
      <c r="D17" s="23">
        <v>2026.1277000016019</v>
      </c>
      <c r="E17" s="4">
        <f t="shared" si="0"/>
        <v>2.1649139648303568</v>
      </c>
      <c r="F17" s="4">
        <f t="shared" si="1"/>
        <v>15.594697188527757</v>
      </c>
      <c r="G17" s="5" t="s">
        <v>113</v>
      </c>
      <c r="H17" s="24" t="s">
        <v>114</v>
      </c>
    </row>
    <row r="18" spans="1:8" x14ac:dyDescent="0.3">
      <c r="A18" s="22" t="s">
        <v>11</v>
      </c>
      <c r="B18" s="23">
        <v>221.19977318105711</v>
      </c>
      <c r="C18" s="23">
        <v>308.66028852540086</v>
      </c>
      <c r="D18" s="23">
        <v>317.5140842022563</v>
      </c>
      <c r="E18" s="4">
        <f t="shared" si="0"/>
        <v>2.86845959976054</v>
      </c>
      <c r="F18" s="4">
        <f t="shared" si="1"/>
        <v>43.541776574229893</v>
      </c>
      <c r="G18" s="5" t="s">
        <v>115</v>
      </c>
      <c r="H18" s="24" t="s">
        <v>116</v>
      </c>
    </row>
    <row r="19" spans="1:8" x14ac:dyDescent="0.3">
      <c r="A19" s="22" t="s">
        <v>12</v>
      </c>
      <c r="B19" s="23">
        <v>258.55182743995249</v>
      </c>
      <c r="C19" s="23">
        <v>378.82182424073483</v>
      </c>
      <c r="D19" s="23">
        <v>384.185045317098</v>
      </c>
      <c r="E19" s="4">
        <f t="shared" si="0"/>
        <v>1.4157634891053528</v>
      </c>
      <c r="F19" s="4">
        <f t="shared" si="1"/>
        <v>48.591115801076</v>
      </c>
      <c r="G19" s="5" t="s">
        <v>117</v>
      </c>
      <c r="H19" s="24" t="s">
        <v>118</v>
      </c>
    </row>
    <row r="20" spans="1:8" x14ac:dyDescent="0.3">
      <c r="A20" s="22" t="s">
        <v>13</v>
      </c>
      <c r="B20" s="23">
        <v>2415.5275079149728</v>
      </c>
      <c r="C20" s="23">
        <v>2853.1602937002931</v>
      </c>
      <c r="D20" s="23">
        <v>2889.9894997463643</v>
      </c>
      <c r="E20" s="4">
        <f t="shared" si="0"/>
        <v>1.290821484071162</v>
      </c>
      <c r="F20" s="4">
        <f t="shared" si="1"/>
        <v>19.642168854493239</v>
      </c>
      <c r="G20" s="5" t="s">
        <v>119</v>
      </c>
      <c r="H20" s="24" t="s">
        <v>120</v>
      </c>
    </row>
    <row r="21" spans="1:8" x14ac:dyDescent="0.3">
      <c r="A21" s="22" t="s">
        <v>14</v>
      </c>
      <c r="B21" s="23">
        <v>326.85341157588283</v>
      </c>
      <c r="C21" s="23">
        <v>362.49821319343175</v>
      </c>
      <c r="D21" s="23">
        <v>371.4200101253133</v>
      </c>
      <c r="E21" s="4">
        <f t="shared" si="0"/>
        <v>2.4611974920606872</v>
      </c>
      <c r="F21" s="4">
        <f t="shared" si="1"/>
        <v>13.635041572476844</v>
      </c>
      <c r="G21" s="5" t="s">
        <v>121</v>
      </c>
      <c r="H21" s="24" t="s">
        <v>122</v>
      </c>
    </row>
    <row r="22" spans="1:8" x14ac:dyDescent="0.3">
      <c r="A22" s="22" t="s">
        <v>15</v>
      </c>
      <c r="B22" s="23">
        <v>344.69395479169333</v>
      </c>
      <c r="C22" s="23">
        <v>399.78186474650443</v>
      </c>
      <c r="D22" s="23">
        <v>401.58999671383901</v>
      </c>
      <c r="E22" s="4">
        <f t="shared" si="0"/>
        <v>0.45227963716690789</v>
      </c>
      <c r="F22" s="4">
        <f t="shared" si="1"/>
        <v>16.506248842260462</v>
      </c>
      <c r="G22" s="5" t="s">
        <v>123</v>
      </c>
      <c r="H22" s="24" t="s">
        <v>124</v>
      </c>
    </row>
    <row r="23" spans="1:8" x14ac:dyDescent="0.3">
      <c r="A23" s="22" t="s">
        <v>35</v>
      </c>
      <c r="B23" s="23">
        <v>1040.8838587224018</v>
      </c>
      <c r="C23" s="23">
        <v>1317.5042432054286</v>
      </c>
      <c r="D23" s="23">
        <v>1330.3527352546396</v>
      </c>
      <c r="E23" s="4">
        <f t="shared" si="0"/>
        <v>0.97521447201955225</v>
      </c>
      <c r="F23" s="4">
        <f t="shared" si="1"/>
        <v>27.809911173715069</v>
      </c>
      <c r="G23" s="5" t="s">
        <v>125</v>
      </c>
      <c r="H23" s="24" t="s">
        <v>126</v>
      </c>
    </row>
    <row r="24" spans="1:8" x14ac:dyDescent="0.3">
      <c r="A24" s="22" t="s">
        <v>26</v>
      </c>
      <c r="B24" s="23">
        <v>1359.4509860282401</v>
      </c>
      <c r="C24" s="23">
        <v>1669.5753170257151</v>
      </c>
      <c r="D24" s="23">
        <v>1693.0853515521981</v>
      </c>
      <c r="E24" s="4">
        <f t="shared" si="0"/>
        <v>1.4081445914261119</v>
      </c>
      <c r="F24" s="4">
        <f t="shared" si="1"/>
        <v>24.541845859312748</v>
      </c>
      <c r="G24" s="5" t="s">
        <v>127</v>
      </c>
      <c r="H24" s="24" t="s">
        <v>128</v>
      </c>
    </row>
    <row r="25" spans="1:8" x14ac:dyDescent="0.3">
      <c r="A25" s="22" t="s">
        <v>27</v>
      </c>
      <c r="B25" s="23">
        <v>460.07019282514523</v>
      </c>
      <c r="C25" s="23">
        <v>567.28536294576156</v>
      </c>
      <c r="D25" s="23">
        <v>585.09734738856901</v>
      </c>
      <c r="E25" s="4">
        <f t="shared" si="0"/>
        <v>3.1398632163386972</v>
      </c>
      <c r="F25" s="4">
        <f t="shared" si="1"/>
        <v>27.175669389853681</v>
      </c>
      <c r="G25" s="5" t="s">
        <v>129</v>
      </c>
      <c r="H25" s="24" t="s">
        <v>130</v>
      </c>
    </row>
    <row r="26" spans="1:8" x14ac:dyDescent="0.3">
      <c r="A26" s="22" t="s">
        <v>34</v>
      </c>
      <c r="B26" s="23">
        <v>1430.899955398062</v>
      </c>
      <c r="C26" s="23">
        <v>1660.0323561244099</v>
      </c>
      <c r="D26" s="23">
        <v>1696.2246808648267</v>
      </c>
      <c r="E26" s="4">
        <f t="shared" si="0"/>
        <v>2.1802180305035193</v>
      </c>
      <c r="F26" s="4">
        <f t="shared" si="1"/>
        <v>18.542507075063401</v>
      </c>
      <c r="G26" s="5" t="s">
        <v>131</v>
      </c>
      <c r="H26" s="24" t="s">
        <v>132</v>
      </c>
    </row>
    <row r="27" spans="1:8" x14ac:dyDescent="0.3">
      <c r="A27" s="22" t="s">
        <v>36</v>
      </c>
      <c r="B27" s="23">
        <v>314.74882598241931</v>
      </c>
      <c r="C27" s="23">
        <v>346.67069367403121</v>
      </c>
      <c r="D27" s="23">
        <v>350.81946222172269</v>
      </c>
      <c r="E27" s="4">
        <f t="shared" si="0"/>
        <v>1.1967462561437321</v>
      </c>
      <c r="F27" s="4">
        <f t="shared" si="1"/>
        <v>11.460133688097745</v>
      </c>
      <c r="G27" s="5" t="s">
        <v>133</v>
      </c>
      <c r="H27" s="24" t="s">
        <v>134</v>
      </c>
    </row>
    <row r="28" spans="1:8" x14ac:dyDescent="0.3">
      <c r="A28" s="22" t="s">
        <v>37</v>
      </c>
      <c r="B28" s="23">
        <v>312.51348559494164</v>
      </c>
      <c r="C28" s="23">
        <v>349.46235555021963</v>
      </c>
      <c r="D28" s="23">
        <v>359.52409512403375</v>
      </c>
      <c r="E28" s="4">
        <f t="shared" si="0"/>
        <v>2.8792055607741123</v>
      </c>
      <c r="F28" s="4">
        <f t="shared" si="1"/>
        <v>15.042745896099987</v>
      </c>
      <c r="G28" s="5" t="s">
        <v>135</v>
      </c>
      <c r="H28" s="24" t="s">
        <v>136</v>
      </c>
    </row>
    <row r="29" spans="1:8" x14ac:dyDescent="0.3">
      <c r="A29" s="22" t="s">
        <v>16</v>
      </c>
      <c r="B29" s="23">
        <v>1310.3388484565883</v>
      </c>
      <c r="C29" s="23">
        <v>1466.2443273679899</v>
      </c>
      <c r="D29" s="23">
        <v>1482.206786773178</v>
      </c>
      <c r="E29" s="4">
        <f t="shared" si="0"/>
        <v>1.0886629947849058</v>
      </c>
      <c r="F29" s="4">
        <f t="shared" si="1"/>
        <v>13.116297247771309</v>
      </c>
      <c r="G29" s="5" t="s">
        <v>137</v>
      </c>
      <c r="H29" s="24" t="s">
        <v>138</v>
      </c>
    </row>
    <row r="30" spans="1:8" x14ac:dyDescent="0.3">
      <c r="A30" s="22" t="s">
        <v>17</v>
      </c>
      <c r="B30" s="23">
        <v>2049.5438866394438</v>
      </c>
      <c r="C30" s="23">
        <v>2287.8260542412304</v>
      </c>
      <c r="D30" s="23">
        <v>2300.9008668303991</v>
      </c>
      <c r="E30" s="4">
        <f t="shared" si="0"/>
        <v>0.57149504722748767</v>
      </c>
      <c r="F30" s="4">
        <f t="shared" si="1"/>
        <v>12.264044787208503</v>
      </c>
      <c r="G30" s="5" t="s">
        <v>139</v>
      </c>
      <c r="H30" s="24" t="s">
        <v>140</v>
      </c>
    </row>
    <row r="31" spans="1:8" x14ac:dyDescent="0.3">
      <c r="A31" s="22" t="s">
        <v>18</v>
      </c>
      <c r="B31" s="23">
        <v>387.52647086680821</v>
      </c>
      <c r="C31" s="23">
        <v>441.38009735386157</v>
      </c>
      <c r="D31" s="23">
        <v>453.8560825098977</v>
      </c>
      <c r="E31" s="4">
        <f t="shared" si="0"/>
        <v>2.8265853469224127</v>
      </c>
      <c r="F31" s="4">
        <f t="shared" si="1"/>
        <v>17.116149896734871</v>
      </c>
      <c r="G31" s="5" t="s">
        <v>141</v>
      </c>
      <c r="H31" s="24" t="s">
        <v>142</v>
      </c>
    </row>
    <row r="32" spans="1:8" x14ac:dyDescent="0.3">
      <c r="A32" s="22" t="s">
        <v>38</v>
      </c>
      <c r="B32" s="23">
        <v>847.39210315216519</v>
      </c>
      <c r="C32" s="23">
        <v>1107.13694432484</v>
      </c>
      <c r="D32" s="23">
        <v>1109.171236426655</v>
      </c>
      <c r="E32" s="4">
        <f t="shared" si="0"/>
        <v>0.1837434937243097</v>
      </c>
      <c r="F32" s="4">
        <f t="shared" si="1"/>
        <v>30.892326267935783</v>
      </c>
      <c r="G32" s="5" t="s">
        <v>143</v>
      </c>
      <c r="H32" s="24" t="s">
        <v>144</v>
      </c>
    </row>
    <row r="33" spans="1:8" x14ac:dyDescent="0.3">
      <c r="A33" s="22" t="s">
        <v>39</v>
      </c>
      <c r="B33" s="23">
        <v>315.83600043132446</v>
      </c>
      <c r="C33" s="23">
        <v>412.39380613876153</v>
      </c>
      <c r="D33" s="23">
        <v>425.78533748084396</v>
      </c>
      <c r="E33" s="4">
        <f t="shared" si="0"/>
        <v>3.2472678160390394</v>
      </c>
      <c r="F33" s="4">
        <f t="shared" si="1"/>
        <v>34.812161026408049</v>
      </c>
      <c r="G33" s="5" t="s">
        <v>145</v>
      </c>
      <c r="H33" s="24" t="s">
        <v>146</v>
      </c>
    </row>
    <row r="34" spans="1:8" x14ac:dyDescent="0.3">
      <c r="A34" s="22" t="s">
        <v>40</v>
      </c>
      <c r="B34" s="23">
        <v>292.00040670900762</v>
      </c>
      <c r="C34" s="23">
        <v>372.88916496741933</v>
      </c>
      <c r="D34" s="23">
        <v>386.73566027761319</v>
      </c>
      <c r="E34" s="4">
        <f t="shared" si="0"/>
        <v>3.7133005222620716</v>
      </c>
      <c r="F34" s="4">
        <f t="shared" si="1"/>
        <v>32.443534800625734</v>
      </c>
      <c r="G34" s="5" t="s">
        <v>147</v>
      </c>
      <c r="H34" s="24" t="s">
        <v>148</v>
      </c>
    </row>
    <row r="35" spans="1:8" x14ac:dyDescent="0.3">
      <c r="A35" s="22" t="s">
        <v>19</v>
      </c>
      <c r="B35" s="23">
        <v>507.17664351238449</v>
      </c>
      <c r="C35" s="23">
        <v>631.49739150032519</v>
      </c>
      <c r="D35" s="23">
        <v>640.35943685909479</v>
      </c>
      <c r="E35" s="4">
        <f t="shared" si="0"/>
        <v>1.4033383950668352</v>
      </c>
      <c r="F35" s="4">
        <f t="shared" si="1"/>
        <v>26.259646427006288</v>
      </c>
      <c r="G35" s="5" t="s">
        <v>149</v>
      </c>
      <c r="H35" s="24" t="s">
        <v>150</v>
      </c>
    </row>
    <row r="36" spans="1:8" x14ac:dyDescent="0.3">
      <c r="A36" s="22" t="s">
        <v>20</v>
      </c>
      <c r="B36" s="23">
        <v>447.51246740765106</v>
      </c>
      <c r="C36" s="23">
        <v>546.76414307961215</v>
      </c>
      <c r="D36" s="23">
        <v>555.18435517911018</v>
      </c>
      <c r="E36" s="4">
        <f t="shared" si="0"/>
        <v>1.5400081014954188</v>
      </c>
      <c r="F36" s="4">
        <f t="shared" si="1"/>
        <v>24.060086726785631</v>
      </c>
      <c r="G36" s="5" t="s">
        <v>151</v>
      </c>
      <c r="H36" s="24" t="s">
        <v>152</v>
      </c>
    </row>
    <row r="37" spans="1:8" x14ac:dyDescent="0.3">
      <c r="A37" s="22" t="s">
        <v>21</v>
      </c>
      <c r="B37" s="23">
        <v>496.98450211602915</v>
      </c>
      <c r="C37" s="23">
        <v>609.57362216994682</v>
      </c>
      <c r="D37" s="23">
        <v>615.32197427778488</v>
      </c>
      <c r="E37" s="4">
        <f t="shared" si="0"/>
        <v>0.94301195110365854</v>
      </c>
      <c r="F37" s="4">
        <f t="shared" si="1"/>
        <v>23.811099070072792</v>
      </c>
      <c r="G37" s="5" t="s">
        <v>153</v>
      </c>
      <c r="H37" s="24" t="s">
        <v>154</v>
      </c>
    </row>
    <row r="38" spans="1:8" x14ac:dyDescent="0.3">
      <c r="A38" s="22" t="s">
        <v>22</v>
      </c>
      <c r="B38" s="23">
        <v>619.64099288085947</v>
      </c>
      <c r="C38" s="23">
        <v>781.50314944767854</v>
      </c>
      <c r="D38" s="23">
        <v>793.00869683611472</v>
      </c>
      <c r="E38" s="4">
        <f t="shared" si="0"/>
        <v>1.4722330161519686</v>
      </c>
      <c r="F38" s="4">
        <f t="shared" si="1"/>
        <v>27.978733806688165</v>
      </c>
      <c r="G38" s="5" t="s">
        <v>155</v>
      </c>
      <c r="H38" s="24" t="s">
        <v>156</v>
      </c>
    </row>
    <row r="39" spans="1:8" x14ac:dyDescent="0.3">
      <c r="A39" s="22" t="s">
        <v>28</v>
      </c>
      <c r="B39" s="23">
        <v>234.69234424361653</v>
      </c>
      <c r="C39" s="23">
        <v>286.25756541418815</v>
      </c>
      <c r="D39" s="23">
        <v>297.34568603672653</v>
      </c>
      <c r="E39" s="4">
        <f t="shared" si="0"/>
        <v>3.8734768831331672</v>
      </c>
      <c r="F39" s="4">
        <f t="shared" si="1"/>
        <v>26.695946131107824</v>
      </c>
      <c r="G39" s="5" t="s">
        <v>157</v>
      </c>
      <c r="H39" s="24" t="s">
        <v>158</v>
      </c>
    </row>
    <row r="40" spans="1:8" x14ac:dyDescent="0.3">
      <c r="A40" s="22" t="s">
        <v>29</v>
      </c>
      <c r="B40" s="23">
        <v>1182.7584860761197</v>
      </c>
      <c r="C40" s="23">
        <v>1276.1231311748968</v>
      </c>
      <c r="D40" s="23">
        <v>1303.9811851052318</v>
      </c>
      <c r="E40" s="4">
        <f t="shared" si="0"/>
        <v>2.1830224098114073</v>
      </c>
      <c r="F40" s="4">
        <f t="shared" si="1"/>
        <v>10.249150647084052</v>
      </c>
      <c r="G40" s="5" t="s">
        <v>159</v>
      </c>
      <c r="H40" s="24" t="s">
        <v>160</v>
      </c>
    </row>
    <row r="41" spans="1:8" x14ac:dyDescent="0.3">
      <c r="A41" s="22" t="s">
        <v>30</v>
      </c>
      <c r="B41" s="23">
        <v>1571.7519519363277</v>
      </c>
      <c r="C41" s="23">
        <v>1796.456503748941</v>
      </c>
      <c r="D41" s="23">
        <v>1819.2552192945579</v>
      </c>
      <c r="E41" s="4">
        <f t="shared" si="0"/>
        <v>1.2690936573214737</v>
      </c>
      <c r="F41" s="4">
        <f t="shared" si="1"/>
        <v>15.746967392234973</v>
      </c>
      <c r="G41" s="5" t="s">
        <v>161</v>
      </c>
      <c r="H41" s="24" t="s">
        <v>162</v>
      </c>
    </row>
    <row r="42" spans="1:8" x14ac:dyDescent="0.3">
      <c r="A42" s="22" t="s">
        <v>23</v>
      </c>
      <c r="B42" s="23">
        <v>423.48261681491601</v>
      </c>
      <c r="C42" s="23">
        <v>485.1011725072085</v>
      </c>
      <c r="D42" s="23">
        <v>498.34054639211024</v>
      </c>
      <c r="E42" s="4">
        <f t="shared" si="0"/>
        <v>2.7291984920331238</v>
      </c>
      <c r="F42" s="4">
        <f t="shared" si="1"/>
        <v>17.676741997159954</v>
      </c>
      <c r="G42" s="5" t="s">
        <v>163</v>
      </c>
      <c r="H42" s="24" t="s">
        <v>164</v>
      </c>
    </row>
    <row r="43" spans="1:8" x14ac:dyDescent="0.3">
      <c r="A43" s="22" t="s">
        <v>41</v>
      </c>
      <c r="B43" s="23">
        <v>996.24638263957956</v>
      </c>
      <c r="C43" s="23">
        <v>1239.5825648523787</v>
      </c>
      <c r="D43" s="23">
        <v>1262.9958453379495</v>
      </c>
      <c r="E43" s="4">
        <f t="shared" si="0"/>
        <v>1.8888036303059064</v>
      </c>
      <c r="F43" s="4">
        <f t="shared" si="1"/>
        <v>26.775451067798166</v>
      </c>
      <c r="G43" s="5" t="s">
        <v>165</v>
      </c>
      <c r="H43" s="24" t="s">
        <v>166</v>
      </c>
    </row>
    <row r="44" spans="1:8" x14ac:dyDescent="0.3">
      <c r="A44" s="22" t="s">
        <v>42</v>
      </c>
      <c r="B44" s="23">
        <v>1060.2568903567935</v>
      </c>
      <c r="C44" s="23">
        <v>1295.1674960624962</v>
      </c>
      <c r="D44" s="23">
        <v>1315.3109180274678</v>
      </c>
      <c r="E44" s="4">
        <f t="shared" si="0"/>
        <v>1.5552754393706316</v>
      </c>
      <c r="F44" s="4">
        <f t="shared" si="1"/>
        <v>24.055870797957699</v>
      </c>
      <c r="G44" s="5" t="s">
        <v>167</v>
      </c>
      <c r="H44" s="24" t="s">
        <v>168</v>
      </c>
    </row>
    <row r="45" spans="1:8" ht="15" thickBot="1" x14ac:dyDescent="0.35">
      <c r="A45" s="25" t="s">
        <v>24</v>
      </c>
      <c r="B45" s="12">
        <v>372.22516078887844</v>
      </c>
      <c r="C45" s="12">
        <v>444.69095606758759</v>
      </c>
      <c r="D45" s="12">
        <v>457.25379359793618</v>
      </c>
      <c r="E45" s="26">
        <f t="shared" si="0"/>
        <v>2.8250715151578643</v>
      </c>
      <c r="F45" s="26">
        <f t="shared" si="1"/>
        <v>22.843332951714391</v>
      </c>
      <c r="G45" s="27" t="s">
        <v>169</v>
      </c>
      <c r="H45" s="28" t="s">
        <v>170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73B01-BC0C-429E-85F3-30763D6BBCC5}">
  <sheetPr codeName="Sheet40"/>
  <dimension ref="A1:AR4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9" sqref="A29"/>
    </sheetView>
  </sheetViews>
  <sheetFormatPr defaultRowHeight="14.4" x14ac:dyDescent="0.3"/>
  <cols>
    <col min="1" max="1" width="36.44140625" bestFit="1" customWidth="1"/>
  </cols>
  <sheetData>
    <row r="1" spans="1:44" ht="15" thickBot="1" x14ac:dyDescent="0.35">
      <c r="A1" s="6"/>
      <c r="B1" s="14" t="s">
        <v>171</v>
      </c>
      <c r="C1" s="15"/>
      <c r="D1" s="15"/>
      <c r="E1" s="15"/>
      <c r="F1" s="15"/>
      <c r="G1" s="15"/>
      <c r="H1" s="15"/>
      <c r="I1" s="16"/>
      <c r="J1" s="14" t="s">
        <v>172</v>
      </c>
      <c r="K1" s="15"/>
      <c r="L1" s="15"/>
      <c r="M1" s="15"/>
      <c r="N1" s="15"/>
      <c r="O1" s="15"/>
      <c r="P1" s="16"/>
      <c r="Q1" s="14" t="s">
        <v>173</v>
      </c>
      <c r="R1" s="15"/>
      <c r="S1" s="15"/>
      <c r="T1" s="15"/>
      <c r="U1" s="15"/>
      <c r="V1" s="15"/>
      <c r="W1" s="15"/>
      <c r="X1" s="16"/>
      <c r="Y1" s="14" t="s">
        <v>174</v>
      </c>
      <c r="Z1" s="15"/>
      <c r="AA1" s="15"/>
      <c r="AB1" s="15"/>
      <c r="AC1" s="15"/>
      <c r="AD1" s="16"/>
      <c r="AE1" s="14" t="s">
        <v>175</v>
      </c>
      <c r="AF1" s="15"/>
      <c r="AG1" s="15"/>
      <c r="AH1" s="15"/>
      <c r="AI1" s="15"/>
      <c r="AJ1" s="15"/>
      <c r="AK1" s="16"/>
      <c r="AL1" s="14" t="s">
        <v>176</v>
      </c>
      <c r="AM1" s="15"/>
      <c r="AN1" s="15"/>
      <c r="AO1" s="15"/>
      <c r="AP1" s="15"/>
      <c r="AQ1" s="15"/>
      <c r="AR1" s="16"/>
    </row>
    <row r="2" spans="1:44" x14ac:dyDescent="0.3">
      <c r="A2" s="1" t="s">
        <v>180</v>
      </c>
      <c r="B2" s="7" t="s">
        <v>52</v>
      </c>
      <c r="C2" s="1" t="s">
        <v>53</v>
      </c>
      <c r="D2" s="1" t="s">
        <v>54</v>
      </c>
      <c r="E2" s="1" t="s">
        <v>55</v>
      </c>
      <c r="F2" s="1" t="s">
        <v>177</v>
      </c>
      <c r="G2" s="1" t="s">
        <v>56</v>
      </c>
      <c r="H2" s="1" t="s">
        <v>57</v>
      </c>
      <c r="I2" s="8" t="s">
        <v>181</v>
      </c>
      <c r="J2" s="7" t="s">
        <v>64</v>
      </c>
      <c r="K2" s="1" t="s">
        <v>65</v>
      </c>
      <c r="L2" s="1" t="s">
        <v>66</v>
      </c>
      <c r="M2" s="1" t="s">
        <v>67</v>
      </c>
      <c r="N2" s="1" t="s">
        <v>68</v>
      </c>
      <c r="O2" s="1" t="s">
        <v>69</v>
      </c>
      <c r="P2" s="8" t="s">
        <v>181</v>
      </c>
      <c r="Q2" s="7" t="s">
        <v>70</v>
      </c>
      <c r="R2" s="1" t="s">
        <v>71</v>
      </c>
      <c r="S2" s="1" t="s">
        <v>72</v>
      </c>
      <c r="T2" s="1" t="s">
        <v>73</v>
      </c>
      <c r="U2" s="1" t="s">
        <v>74</v>
      </c>
      <c r="V2" s="1" t="s">
        <v>76</v>
      </c>
      <c r="W2" s="1" t="s">
        <v>75</v>
      </c>
      <c r="X2" s="8" t="s">
        <v>181</v>
      </c>
      <c r="Y2" s="7" t="s">
        <v>43</v>
      </c>
      <c r="Z2" s="1" t="s">
        <v>44</v>
      </c>
      <c r="AA2" s="1" t="s">
        <v>45</v>
      </c>
      <c r="AB2" s="1" t="s">
        <v>46</v>
      </c>
      <c r="AC2" s="1" t="s">
        <v>47</v>
      </c>
      <c r="AD2" s="8" t="s">
        <v>181</v>
      </c>
      <c r="AE2" s="7" t="s">
        <v>178</v>
      </c>
      <c r="AF2" s="1" t="s">
        <v>48</v>
      </c>
      <c r="AG2" s="1" t="s">
        <v>179</v>
      </c>
      <c r="AH2" s="1" t="s">
        <v>49</v>
      </c>
      <c r="AI2" s="1" t="s">
        <v>51</v>
      </c>
      <c r="AJ2" s="1" t="s">
        <v>50</v>
      </c>
      <c r="AK2" s="8" t="s">
        <v>181</v>
      </c>
      <c r="AL2" s="7" t="s">
        <v>58</v>
      </c>
      <c r="AM2" s="1" t="s">
        <v>59</v>
      </c>
      <c r="AN2" s="1" t="s">
        <v>61</v>
      </c>
      <c r="AO2" s="1" t="s">
        <v>60</v>
      </c>
      <c r="AP2" s="1" t="s">
        <v>62</v>
      </c>
      <c r="AQ2" s="1" t="s">
        <v>63</v>
      </c>
      <c r="AR2" s="8" t="s">
        <v>181</v>
      </c>
    </row>
    <row r="3" spans="1:44" x14ac:dyDescent="0.3">
      <c r="A3" s="2" t="s">
        <v>0</v>
      </c>
      <c r="B3" s="9">
        <v>900</v>
      </c>
      <c r="C3" s="3">
        <v>700</v>
      </c>
      <c r="D3" s="3">
        <v>620</v>
      </c>
      <c r="E3" s="3">
        <v>750</v>
      </c>
      <c r="F3" s="3">
        <v>706.42857142857099</v>
      </c>
      <c r="G3" s="3">
        <v>700.63636363636397</v>
      </c>
      <c r="H3" s="3">
        <v>690</v>
      </c>
      <c r="I3" s="10">
        <v>723.86641929499069</v>
      </c>
      <c r="J3" s="9">
        <v>753.84615384614995</v>
      </c>
      <c r="K3" s="3">
        <v>789.09090909090901</v>
      </c>
      <c r="L3" s="3">
        <v>828.57142857143003</v>
      </c>
      <c r="M3" s="3">
        <v>722.1</v>
      </c>
      <c r="N3" s="3">
        <v>801.33333333332996</v>
      </c>
      <c r="O3" s="3">
        <v>877.05882352941001</v>
      </c>
      <c r="P3" s="10">
        <v>795.33344139520477</v>
      </c>
      <c r="Q3" s="9">
        <v>954</v>
      </c>
      <c r="R3" s="3">
        <v>977.5</v>
      </c>
      <c r="S3" s="3">
        <v>926</v>
      </c>
      <c r="T3" s="3">
        <v>960</v>
      </c>
      <c r="U3" s="3">
        <v>960</v>
      </c>
      <c r="V3" s="3">
        <v>967</v>
      </c>
      <c r="W3" s="3">
        <v>894.76190476190482</v>
      </c>
      <c r="X3" s="10">
        <v>948.46598639455783</v>
      </c>
      <c r="Y3" s="9">
        <v>1100.21739130435</v>
      </c>
      <c r="Z3" s="3">
        <v>1118.8888888888901</v>
      </c>
      <c r="AA3" s="3">
        <v>1102.5</v>
      </c>
      <c r="AB3" s="3">
        <v>1193.8461538461499</v>
      </c>
      <c r="AC3" s="3">
        <v>1193.8461538461499</v>
      </c>
      <c r="AD3" s="10">
        <v>1141.8597175771079</v>
      </c>
      <c r="AE3" s="9">
        <v>1038</v>
      </c>
      <c r="AF3" s="3">
        <v>1100</v>
      </c>
      <c r="AG3" s="3">
        <v>1079.090909090909</v>
      </c>
      <c r="AH3" s="3">
        <v>1133.3333333333333</v>
      </c>
      <c r="AI3" s="3">
        <v>1147.7777777777778</v>
      </c>
      <c r="AJ3" s="3">
        <v>1186.6666666666667</v>
      </c>
      <c r="AK3" s="10">
        <v>1114.1447811447811</v>
      </c>
      <c r="AL3" s="9">
        <v>927.5</v>
      </c>
      <c r="AM3" s="3">
        <v>1053.8888888888901</v>
      </c>
      <c r="AN3" s="3">
        <v>865.38461538462002</v>
      </c>
      <c r="AO3" s="3">
        <v>953.33333333332996</v>
      </c>
      <c r="AP3" s="3">
        <v>913.84615384615381</v>
      </c>
      <c r="AQ3" s="3">
        <v>948.57142857142856</v>
      </c>
      <c r="AR3" s="10">
        <v>943.7540700040704</v>
      </c>
    </row>
    <row r="4" spans="1:44" x14ac:dyDescent="0.3">
      <c r="A4" s="2" t="s">
        <v>1</v>
      </c>
      <c r="B4" s="9">
        <v>72.857142857142861</v>
      </c>
      <c r="C4" s="3">
        <v>77.333333333333329</v>
      </c>
      <c r="D4" s="3">
        <v>76.666666666666671</v>
      </c>
      <c r="E4" s="3">
        <v>74.142857142857096</v>
      </c>
      <c r="F4" s="3">
        <v>70.714285714285708</v>
      </c>
      <c r="G4" s="3">
        <v>74.909090909090907</v>
      </c>
      <c r="H4" s="3">
        <v>75</v>
      </c>
      <c r="I4" s="10">
        <v>74.517625231910955</v>
      </c>
      <c r="J4" s="9">
        <v>87.727272727272705</v>
      </c>
      <c r="K4" s="3">
        <v>88.75</v>
      </c>
      <c r="L4" s="3">
        <v>88.461538461538495</v>
      </c>
      <c r="M4" s="3">
        <v>84.857142857143003</v>
      </c>
      <c r="N4" s="3">
        <v>89.5</v>
      </c>
      <c r="O4" s="3">
        <v>90.526315789473685</v>
      </c>
      <c r="P4" s="10">
        <v>88.303711639237974</v>
      </c>
      <c r="Q4" s="9">
        <v>81.428571428571431</v>
      </c>
      <c r="R4" s="3">
        <v>80.833333333333329</v>
      </c>
      <c r="S4" s="3">
        <v>79.75</v>
      </c>
      <c r="T4" s="3">
        <v>82.095238095238102</v>
      </c>
      <c r="U4" s="3">
        <v>95.78947368421052</v>
      </c>
      <c r="V4" s="3">
        <v>87</v>
      </c>
      <c r="W4" s="3">
        <v>83.82352941176471</v>
      </c>
      <c r="X4" s="10">
        <v>84.388592279016876</v>
      </c>
      <c r="Y4" s="9">
        <v>100.58241345</v>
      </c>
      <c r="Z4" s="3">
        <v>95.803333333333001</v>
      </c>
      <c r="AA4" s="3">
        <v>101.215263417</v>
      </c>
      <c r="AB4" s="3">
        <v>97.037037037037038</v>
      </c>
      <c r="AC4" s="3">
        <v>105.037037037037</v>
      </c>
      <c r="AD4" s="10">
        <v>99.935016854881411</v>
      </c>
      <c r="AE4" s="9">
        <v>96</v>
      </c>
      <c r="AF4" s="3">
        <v>96</v>
      </c>
      <c r="AG4" s="3">
        <v>98.545454545454504</v>
      </c>
      <c r="AH4" s="3">
        <v>100.444444444444</v>
      </c>
      <c r="AI4" s="3">
        <v>101.11111111111111</v>
      </c>
      <c r="AJ4" s="3">
        <v>100</v>
      </c>
      <c r="AK4" s="10">
        <v>98.683501683501603</v>
      </c>
      <c r="AL4" s="9">
        <v>101.25</v>
      </c>
      <c r="AM4" s="3">
        <v>95.294117647058826</v>
      </c>
      <c r="AN4" s="3">
        <v>96.15384615384616</v>
      </c>
      <c r="AO4" s="3">
        <v>94</v>
      </c>
      <c r="AP4" s="3">
        <v>89.166666666666671</v>
      </c>
      <c r="AQ4" s="3">
        <v>89.444444444444443</v>
      </c>
      <c r="AR4" s="10">
        <v>94.218179152002676</v>
      </c>
    </row>
    <row r="5" spans="1:44" x14ac:dyDescent="0.3">
      <c r="A5" s="2" t="s">
        <v>2</v>
      </c>
      <c r="B5" s="9">
        <v>650.5</v>
      </c>
      <c r="C5" s="3">
        <v>520.02084349884899</v>
      </c>
      <c r="D5" s="3">
        <v>515.76939655172396</v>
      </c>
      <c r="E5" s="3">
        <v>550.16436554898087</v>
      </c>
      <c r="F5" s="3">
        <v>522.64084507042298</v>
      </c>
      <c r="G5" s="3">
        <v>452.42218449349201</v>
      </c>
      <c r="H5" s="3">
        <v>445</v>
      </c>
      <c r="I5" s="10">
        <v>522.35966216620977</v>
      </c>
      <c r="J5" s="9">
        <v>567.26621049201697</v>
      </c>
      <c r="K5" s="3">
        <v>507.07148109447002</v>
      </c>
      <c r="L5" s="3">
        <v>552.76353276353302</v>
      </c>
      <c r="M5" s="3">
        <v>472.19780219780199</v>
      </c>
      <c r="N5" s="3">
        <v>482.80193236715002</v>
      </c>
      <c r="O5" s="3">
        <v>499.07925407925399</v>
      </c>
      <c r="P5" s="10">
        <v>513.53003549903769</v>
      </c>
      <c r="Q5" s="9">
        <v>591.15384615384596</v>
      </c>
      <c r="R5" s="3">
        <v>557.90457945630396</v>
      </c>
      <c r="S5" s="3">
        <v>535.13622690455497</v>
      </c>
      <c r="T5" s="3">
        <v>462.39903136454853</v>
      </c>
      <c r="U5" s="3">
        <v>613.79310344827604</v>
      </c>
      <c r="V5" s="3">
        <v>549.67080333459649</v>
      </c>
      <c r="W5" s="3">
        <v>599.5502645502645</v>
      </c>
      <c r="X5" s="10">
        <v>558.51540788748446</v>
      </c>
      <c r="Y5" s="9">
        <v>759.53703703703695</v>
      </c>
      <c r="Z5" s="3">
        <v>788.88888888888903</v>
      </c>
      <c r="AA5" s="3">
        <v>965.90733590733601</v>
      </c>
      <c r="AB5" s="3">
        <v>786.33540372670825</v>
      </c>
      <c r="AC5" s="3">
        <v>901.33540372670802</v>
      </c>
      <c r="AD5" s="10">
        <v>840.40081385733561</v>
      </c>
      <c r="AE5" s="9">
        <v>801.23456790123464</v>
      </c>
      <c r="AF5" s="3">
        <v>716.32330827067699</v>
      </c>
      <c r="AG5" s="3">
        <v>706.98412698412699</v>
      </c>
      <c r="AH5" s="3">
        <v>697.226420752737</v>
      </c>
      <c r="AI5" s="3">
        <v>632.22222222222194</v>
      </c>
      <c r="AJ5" s="3">
        <v>786.17882117882095</v>
      </c>
      <c r="AK5" s="10">
        <v>723.36157788496973</v>
      </c>
      <c r="AL5" s="9">
        <v>686.63474462365582</v>
      </c>
      <c r="AM5" s="3">
        <v>579.37165223121099</v>
      </c>
      <c r="AN5" s="3">
        <v>603.47010695170525</v>
      </c>
      <c r="AO5" s="3">
        <v>749.48887796710198</v>
      </c>
      <c r="AP5" s="3">
        <v>673.11204481792697</v>
      </c>
      <c r="AQ5" s="3">
        <v>819.25133689839595</v>
      </c>
      <c r="AR5" s="10">
        <v>685.22146058166618</v>
      </c>
    </row>
    <row r="6" spans="1:44" x14ac:dyDescent="0.3">
      <c r="A6" s="2" t="s">
        <v>3</v>
      </c>
      <c r="B6" s="9">
        <v>540.66666666666697</v>
      </c>
      <c r="C6" s="3">
        <v>428.19990557317698</v>
      </c>
      <c r="D6" s="3">
        <v>472.79761904761898</v>
      </c>
      <c r="E6" s="3">
        <v>470.90259046609998</v>
      </c>
      <c r="F6" s="3">
        <v>493.40069722363489</v>
      </c>
      <c r="G6" s="3">
        <v>489.95068315951175</v>
      </c>
      <c r="H6" s="3">
        <v>530.32407407407402</v>
      </c>
      <c r="I6" s="10">
        <v>489.46317660154051</v>
      </c>
      <c r="J6" s="9">
        <v>599.91016746893899</v>
      </c>
      <c r="K6" s="3">
        <v>494.03308446786701</v>
      </c>
      <c r="L6" s="3">
        <v>501.68338907469303</v>
      </c>
      <c r="M6" s="3">
        <v>494.72527472527474</v>
      </c>
      <c r="N6" s="3">
        <v>499.70013917309853</v>
      </c>
      <c r="O6" s="3">
        <v>485.86939102564099</v>
      </c>
      <c r="P6" s="10">
        <v>512.65357432258554</v>
      </c>
      <c r="Q6" s="9">
        <v>432.25336901568619</v>
      </c>
      <c r="R6" s="3">
        <v>522.78325123152706</v>
      </c>
      <c r="S6" s="3">
        <v>462.42378862337699</v>
      </c>
      <c r="T6" s="3">
        <v>423.91427332684799</v>
      </c>
      <c r="U6" s="3">
        <v>477.51067323481101</v>
      </c>
      <c r="V6" s="3">
        <v>472.86851079954499</v>
      </c>
      <c r="W6" s="3">
        <v>596.10297110297097</v>
      </c>
      <c r="X6" s="10">
        <v>483.9795481906807</v>
      </c>
      <c r="Y6" s="9">
        <v>725</v>
      </c>
      <c r="Z6" s="3">
        <v>828.87989203778704</v>
      </c>
      <c r="AA6" s="3">
        <v>880</v>
      </c>
      <c r="AB6" s="3">
        <v>778.29442888266396</v>
      </c>
      <c r="AC6" s="3">
        <v>848.29442888266396</v>
      </c>
      <c r="AD6" s="10">
        <v>812.09374996062297</v>
      </c>
      <c r="AE6" s="9">
        <v>764.81481481481478</v>
      </c>
      <c r="AF6" s="3">
        <v>701.41647597254018</v>
      </c>
      <c r="AG6" s="3">
        <v>674.14141414141397</v>
      </c>
      <c r="AH6" s="3">
        <v>645.74398960363885</v>
      </c>
      <c r="AI6" s="3">
        <v>546.17283950617298</v>
      </c>
      <c r="AJ6" s="3">
        <v>709.52308561004213</v>
      </c>
      <c r="AK6" s="10">
        <v>673.63543660810387</v>
      </c>
      <c r="AL6" s="9">
        <v>596.92105700170202</v>
      </c>
      <c r="AM6" s="3">
        <v>657.41859931496083</v>
      </c>
      <c r="AN6" s="3">
        <v>674.26820598065501</v>
      </c>
      <c r="AO6" s="3">
        <v>758.32535425040896</v>
      </c>
      <c r="AP6" s="3">
        <v>726.92307692307702</v>
      </c>
      <c r="AQ6" s="3">
        <v>784.03882575757598</v>
      </c>
      <c r="AR6" s="10">
        <v>699.64918653806342</v>
      </c>
    </row>
    <row r="7" spans="1:44" x14ac:dyDescent="0.3">
      <c r="A7" s="2" t="s">
        <v>4</v>
      </c>
      <c r="B7" s="9">
        <v>2050.7820512820499</v>
      </c>
      <c r="C7" s="3">
        <v>1870.875</v>
      </c>
      <c r="D7" s="3">
        <v>1500.9230769230801</v>
      </c>
      <c r="E7" s="3">
        <v>1622.8365384615399</v>
      </c>
      <c r="F7" s="3">
        <v>1795.22435897436</v>
      </c>
      <c r="G7" s="3">
        <v>1630.26923076923</v>
      </c>
      <c r="H7" s="3">
        <v>1650</v>
      </c>
      <c r="I7" s="10">
        <v>1731.5586080586086</v>
      </c>
      <c r="J7" s="9">
        <v>1766.9396142677754</v>
      </c>
      <c r="K7" s="3">
        <v>1886.3945578231292</v>
      </c>
      <c r="L7" s="3">
        <v>1800.6866096866099</v>
      </c>
      <c r="M7" s="3">
        <v>1999.23</v>
      </c>
      <c r="N7" s="3">
        <v>2003.8683127572001</v>
      </c>
      <c r="O7" s="3">
        <v>1967.6543209876545</v>
      </c>
      <c r="P7" s="10">
        <v>1904.1289025870617</v>
      </c>
      <c r="Q7" s="9">
        <v>2108.3333333333298</v>
      </c>
      <c r="R7" s="3">
        <v>2183.75</v>
      </c>
      <c r="S7" s="3">
        <v>1956.4102564102564</v>
      </c>
      <c r="T7" s="3">
        <v>1898.8888888888901</v>
      </c>
      <c r="U7" s="3">
        <v>1950</v>
      </c>
      <c r="V7" s="3">
        <v>2247.61904761905</v>
      </c>
      <c r="W7" s="3">
        <v>1964.44444444444</v>
      </c>
      <c r="X7" s="10">
        <v>2044.2065672422809</v>
      </c>
      <c r="Y7" s="9">
        <v>1930.01443001443</v>
      </c>
      <c r="Z7" s="3">
        <v>1791.09151082835</v>
      </c>
      <c r="AA7" s="3">
        <v>2200.3783282705099</v>
      </c>
      <c r="AB7" s="3">
        <v>1963.4474045224551</v>
      </c>
      <c r="AC7" s="3">
        <v>2203.4474045224601</v>
      </c>
      <c r="AD7" s="10">
        <v>2017.6758156316409</v>
      </c>
      <c r="AE7" s="9">
        <v>1795.0200337297099</v>
      </c>
      <c r="AF7" s="3">
        <v>1963.139329806</v>
      </c>
      <c r="AG7" s="3">
        <v>1943.7356760886171</v>
      </c>
      <c r="AH7" s="3">
        <v>1803.3692232879673</v>
      </c>
      <c r="AI7" s="3">
        <v>2451.7568850902198</v>
      </c>
      <c r="AJ7" s="3">
        <v>1762.4725274725299</v>
      </c>
      <c r="AK7" s="10">
        <v>1953.2489459125072</v>
      </c>
      <c r="AL7" s="9">
        <v>2099.4505494505493</v>
      </c>
      <c r="AM7" s="3">
        <v>1836.5384615384601</v>
      </c>
      <c r="AN7" s="3">
        <v>2383.35272466167</v>
      </c>
      <c r="AO7" s="3">
        <v>1519.4805194805194</v>
      </c>
      <c r="AP7" s="3">
        <v>1588.0952380952381</v>
      </c>
      <c r="AQ7" s="3">
        <v>1762.2716834481541</v>
      </c>
      <c r="AR7" s="10">
        <v>1864.8648627790988</v>
      </c>
    </row>
    <row r="8" spans="1:44" x14ac:dyDescent="0.3">
      <c r="A8" s="2" t="s">
        <v>5</v>
      </c>
      <c r="B8" s="9">
        <v>2360</v>
      </c>
      <c r="C8" s="3">
        <v>2500.3333333333298</v>
      </c>
      <c r="D8" s="3">
        <v>1790.1428571428601</v>
      </c>
      <c r="E8" s="3">
        <v>1875.8597285067899</v>
      </c>
      <c r="F8" s="3">
        <v>2346.1538461538462</v>
      </c>
      <c r="G8" s="3">
        <v>1875</v>
      </c>
      <c r="H8" s="3">
        <v>2175</v>
      </c>
      <c r="I8" s="10">
        <v>2131.7842521624038</v>
      </c>
      <c r="J8" s="9">
        <v>2207.3565152811843</v>
      </c>
      <c r="K8" s="3">
        <v>2372.4119810825</v>
      </c>
      <c r="L8" s="3">
        <v>2201.1758312336347</v>
      </c>
      <c r="M8" s="3">
        <v>2251.33</v>
      </c>
      <c r="N8" s="3">
        <v>2202.9059829059802</v>
      </c>
      <c r="O8" s="3">
        <v>2300.9876543209898</v>
      </c>
      <c r="P8" s="10">
        <v>2256.0279941373815</v>
      </c>
      <c r="Q8" s="9">
        <v>2497.7777777777801</v>
      </c>
      <c r="R8" s="3">
        <v>2566.6666666666665</v>
      </c>
      <c r="S8" s="3">
        <v>2660</v>
      </c>
      <c r="T8" s="3">
        <v>2540</v>
      </c>
      <c r="U8" s="3">
        <v>2766.6666666666702</v>
      </c>
      <c r="V8" s="3">
        <v>2778.5714285714298</v>
      </c>
      <c r="W8" s="3">
        <v>2742.8571428571427</v>
      </c>
      <c r="X8" s="10">
        <v>2650.362811791384</v>
      </c>
      <c r="Y8" s="9">
        <v>3282.34454690047</v>
      </c>
      <c r="Z8" s="3">
        <v>3305.4405054405102</v>
      </c>
      <c r="AA8" s="3">
        <v>3142.0408163265301</v>
      </c>
      <c r="AB8" s="3">
        <v>3190.0399257074801</v>
      </c>
      <c r="AC8" s="3">
        <v>3475.0399257074801</v>
      </c>
      <c r="AD8" s="10">
        <v>3278.9811440164945</v>
      </c>
      <c r="AE8" s="9">
        <v>2878.4368530020702</v>
      </c>
      <c r="AF8" s="3">
        <v>2550.0188217579521</v>
      </c>
      <c r="AG8" s="3">
        <v>2602.1645021645022</v>
      </c>
      <c r="AH8" s="3">
        <v>2252.767052767053</v>
      </c>
      <c r="AI8" s="3">
        <v>2961.1528822055102</v>
      </c>
      <c r="AJ8" s="3">
        <v>2949.7202416320101</v>
      </c>
      <c r="AK8" s="10">
        <v>2699.0433922548496</v>
      </c>
      <c r="AL8" s="9">
        <v>2943.75</v>
      </c>
      <c r="AM8" s="3">
        <v>2115.5769230769201</v>
      </c>
      <c r="AN8" s="3">
        <v>2439.0609144056934</v>
      </c>
      <c r="AO8" s="3">
        <v>1978.57142857143</v>
      </c>
      <c r="AP8" s="3">
        <v>2227.3948273948299</v>
      </c>
      <c r="AQ8" s="3">
        <v>1954.57429676586</v>
      </c>
      <c r="AR8" s="10">
        <v>2276.4880650357891</v>
      </c>
    </row>
    <row r="9" spans="1:44" x14ac:dyDescent="0.3">
      <c r="A9" s="2" t="s">
        <v>6</v>
      </c>
      <c r="B9" s="9">
        <v>712.5</v>
      </c>
      <c r="C9" s="3">
        <v>531.25</v>
      </c>
      <c r="D9" s="3">
        <v>580.42857142857099</v>
      </c>
      <c r="E9" s="3">
        <v>450.66666666666703</v>
      </c>
      <c r="F9" s="3">
        <v>490.5</v>
      </c>
      <c r="G9" s="3">
        <v>529.16666666666663</v>
      </c>
      <c r="H9" s="3">
        <v>375.25</v>
      </c>
      <c r="I9" s="10">
        <v>524.25170068027205</v>
      </c>
      <c r="J9" s="9">
        <v>465.55</v>
      </c>
      <c r="K9" s="3">
        <v>466.45</v>
      </c>
      <c r="L9" s="3">
        <v>390.3</v>
      </c>
      <c r="M9" s="3">
        <v>434.11764705882399</v>
      </c>
      <c r="N9" s="3">
        <v>373.75</v>
      </c>
      <c r="O9" s="3">
        <v>416</v>
      </c>
      <c r="P9" s="10">
        <v>424.36127450980399</v>
      </c>
      <c r="Q9" s="9">
        <v>556</v>
      </c>
      <c r="R9" s="3">
        <v>579.16666666666697</v>
      </c>
      <c r="S9" s="3">
        <v>558.57142857142901</v>
      </c>
      <c r="T9" s="3">
        <v>500</v>
      </c>
      <c r="U9" s="3">
        <v>570</v>
      </c>
      <c r="V9" s="3">
        <v>570</v>
      </c>
      <c r="W9" s="3">
        <v>564.857142857143</v>
      </c>
      <c r="X9" s="10">
        <v>556.94217687074843</v>
      </c>
      <c r="Y9" s="9">
        <v>779</v>
      </c>
      <c r="Z9" s="3">
        <v>757.92307692307702</v>
      </c>
      <c r="AA9" s="3">
        <v>750</v>
      </c>
      <c r="AB9" s="3">
        <v>732.77777777777806</v>
      </c>
      <c r="AC9" s="3">
        <v>732.77777777777806</v>
      </c>
      <c r="AD9" s="10">
        <v>750.49572649572679</v>
      </c>
      <c r="AE9" s="9">
        <v>625.555555555556</v>
      </c>
      <c r="AF9" s="3">
        <v>765</v>
      </c>
      <c r="AG9" s="3">
        <v>654.5454545454545</v>
      </c>
      <c r="AH9" s="3">
        <v>775</v>
      </c>
      <c r="AI9" s="3">
        <v>840</v>
      </c>
      <c r="AJ9" s="3">
        <v>769.23076923076997</v>
      </c>
      <c r="AK9" s="10">
        <v>738.22196322196339</v>
      </c>
      <c r="AL9" s="9">
        <v>506.66666666666669</v>
      </c>
      <c r="AM9" s="3">
        <v>627.5</v>
      </c>
      <c r="AN9" s="3">
        <v>692.85714285714289</v>
      </c>
      <c r="AO9" s="3">
        <v>508.33333333333331</v>
      </c>
      <c r="AP9" s="3">
        <v>721.42857142857144</v>
      </c>
      <c r="AQ9" s="3">
        <v>702.94117647058829</v>
      </c>
      <c r="AR9" s="10">
        <v>626.62114845938379</v>
      </c>
    </row>
    <row r="10" spans="1:44" x14ac:dyDescent="0.3">
      <c r="A10" s="2" t="s">
        <v>7</v>
      </c>
      <c r="B10" s="9">
        <v>630.5</v>
      </c>
      <c r="C10" s="3">
        <v>505.55555555555554</v>
      </c>
      <c r="D10" s="3">
        <v>474.28571428571399</v>
      </c>
      <c r="E10" s="3">
        <v>454</v>
      </c>
      <c r="F10" s="3">
        <v>505.38461538461502</v>
      </c>
      <c r="G10" s="3">
        <v>522.72727272727275</v>
      </c>
      <c r="H10" s="3">
        <v>395.75</v>
      </c>
      <c r="I10" s="10">
        <v>498.31473685045108</v>
      </c>
      <c r="J10" s="9">
        <v>460.52499999999998</v>
      </c>
      <c r="K10" s="3">
        <v>442.222222222222</v>
      </c>
      <c r="L10" s="3">
        <v>395.38461538461502</v>
      </c>
      <c r="M10" s="3">
        <v>429.41176470588238</v>
      </c>
      <c r="N10" s="3">
        <v>370.83</v>
      </c>
      <c r="O10" s="3">
        <v>422.5</v>
      </c>
      <c r="P10" s="10">
        <v>420.14560038545324</v>
      </c>
      <c r="Q10" s="9">
        <v>550</v>
      </c>
      <c r="R10" s="3">
        <v>533.33333333333337</v>
      </c>
      <c r="S10" s="3">
        <v>453.52941176470603</v>
      </c>
      <c r="T10" s="3">
        <v>564.444444444444</v>
      </c>
      <c r="U10" s="3">
        <v>516.66666666666663</v>
      </c>
      <c r="V10" s="3">
        <v>525</v>
      </c>
      <c r="W10" s="3">
        <v>592.5</v>
      </c>
      <c r="X10" s="10">
        <v>533.63912231559289</v>
      </c>
      <c r="Y10" s="9">
        <v>671.66666666666697</v>
      </c>
      <c r="Z10" s="3">
        <v>635.29411764705878</v>
      </c>
      <c r="AA10" s="3">
        <v>636.25</v>
      </c>
      <c r="AB10" s="3">
        <v>648.304347826087</v>
      </c>
      <c r="AC10" s="3">
        <v>641.304347826087</v>
      </c>
      <c r="AD10" s="10">
        <v>646.56389599317993</v>
      </c>
      <c r="AE10" s="9">
        <v>310</v>
      </c>
      <c r="AF10" s="3">
        <v>675</v>
      </c>
      <c r="AG10" s="3">
        <v>577.27272727272725</v>
      </c>
      <c r="AH10" s="3">
        <v>843.75</v>
      </c>
      <c r="AI10" s="3">
        <v>664.444444444444</v>
      </c>
      <c r="AJ10" s="3">
        <v>735</v>
      </c>
      <c r="AK10" s="10">
        <v>634.24452861952852</v>
      </c>
      <c r="AL10" s="9">
        <v>527.77777777777783</v>
      </c>
      <c r="AM10" s="3">
        <v>580</v>
      </c>
      <c r="AN10" s="3">
        <v>600</v>
      </c>
      <c r="AO10" s="3">
        <v>576.25</v>
      </c>
      <c r="AP10" s="3">
        <v>672.72727272727298</v>
      </c>
      <c r="AQ10" s="3">
        <v>634.61538461538464</v>
      </c>
      <c r="AR10" s="10">
        <v>598.56173918673926</v>
      </c>
    </row>
    <row r="11" spans="1:44" x14ac:dyDescent="0.3">
      <c r="A11" s="2" t="s">
        <v>8</v>
      </c>
      <c r="B11" s="9">
        <v>720</v>
      </c>
      <c r="C11" s="3">
        <v>430</v>
      </c>
      <c r="D11" s="3">
        <v>506</v>
      </c>
      <c r="E11" s="3">
        <v>580.64516129032256</v>
      </c>
      <c r="F11" s="3">
        <v>469.48009898471292</v>
      </c>
      <c r="G11" s="3">
        <v>576.67992926613624</v>
      </c>
      <c r="H11" s="3">
        <v>600.11267605633805</v>
      </c>
      <c r="I11" s="10">
        <v>554.70255222821572</v>
      </c>
      <c r="J11" s="9">
        <v>583.088768115942</v>
      </c>
      <c r="K11" s="3">
        <v>534.0996168582376</v>
      </c>
      <c r="L11" s="3">
        <v>561.25</v>
      </c>
      <c r="M11" s="3">
        <v>555.02</v>
      </c>
      <c r="N11" s="3">
        <v>541.66666666666674</v>
      </c>
      <c r="O11" s="3">
        <v>573.15789473684197</v>
      </c>
      <c r="P11" s="10">
        <v>558.0471577296147</v>
      </c>
      <c r="Q11" s="9">
        <v>556.00922066439296</v>
      </c>
      <c r="R11" s="3">
        <v>588.56360377658564</v>
      </c>
      <c r="S11" s="3">
        <v>602.44819686376798</v>
      </c>
      <c r="T11" s="3">
        <v>519.89247311827955</v>
      </c>
      <c r="U11" s="3">
        <v>533.33333333333337</v>
      </c>
      <c r="V11" s="3">
        <v>560.81504702194366</v>
      </c>
      <c r="W11" s="3">
        <v>582.92181069958804</v>
      </c>
      <c r="X11" s="10">
        <v>563.42624078255596</v>
      </c>
      <c r="Y11" s="9">
        <v>650.65</v>
      </c>
      <c r="Z11" s="3">
        <v>510.25</v>
      </c>
      <c r="AA11" s="3">
        <v>671.29</v>
      </c>
      <c r="AB11" s="3">
        <v>695.304347826087</v>
      </c>
      <c r="AC11" s="3">
        <v>550</v>
      </c>
      <c r="AD11" s="10">
        <v>615.49886956521743</v>
      </c>
      <c r="AE11" s="9">
        <v>516.11</v>
      </c>
      <c r="AF11" s="3">
        <v>780</v>
      </c>
      <c r="AG11" s="3">
        <v>533.63636363636397</v>
      </c>
      <c r="AH11" s="3">
        <v>620</v>
      </c>
      <c r="AI11" s="3">
        <v>647.34</v>
      </c>
      <c r="AJ11" s="3">
        <v>767.85714285714289</v>
      </c>
      <c r="AK11" s="10">
        <v>644.15725108225115</v>
      </c>
      <c r="AL11" s="9">
        <v>553.53779150017795</v>
      </c>
      <c r="AM11" s="3">
        <v>948.92269468882364</v>
      </c>
      <c r="AN11" s="3">
        <v>1031.9229789818025</v>
      </c>
      <c r="AO11" s="3">
        <v>675.52182163187854</v>
      </c>
      <c r="AP11" s="3">
        <v>527.9474541669581</v>
      </c>
      <c r="AQ11" s="3">
        <v>790.54204256728701</v>
      </c>
      <c r="AR11" s="10">
        <v>754.73246392282135</v>
      </c>
    </row>
    <row r="12" spans="1:44" x14ac:dyDescent="0.3">
      <c r="A12" s="2" t="s">
        <v>31</v>
      </c>
      <c r="B12" s="9">
        <v>1552.3809523809523</v>
      </c>
      <c r="C12" s="3">
        <v>940.47619047619003</v>
      </c>
      <c r="D12" s="3">
        <v>876.66666666667004</v>
      </c>
      <c r="E12" s="3">
        <v>995</v>
      </c>
      <c r="F12" s="3">
        <v>1080.7142857142901</v>
      </c>
      <c r="G12" s="3">
        <v>1000.44047619048</v>
      </c>
      <c r="H12" s="3">
        <v>925</v>
      </c>
      <c r="I12" s="10">
        <v>1052.9540816326546</v>
      </c>
      <c r="J12" s="9">
        <v>1006.66666666667</v>
      </c>
      <c r="K12" s="3">
        <v>1033.3333333333301</v>
      </c>
      <c r="L12" s="3">
        <v>1052.2376104661701</v>
      </c>
      <c r="M12" s="3">
        <v>921.03</v>
      </c>
      <c r="N12" s="3">
        <v>1066.9014084507</v>
      </c>
      <c r="O12" s="3">
        <v>1000.33333333333</v>
      </c>
      <c r="P12" s="10">
        <v>1013.4170587083667</v>
      </c>
      <c r="Q12" s="9">
        <v>1648.5361490212288</v>
      </c>
      <c r="R12" s="3">
        <v>1480</v>
      </c>
      <c r="S12" s="3">
        <v>1429.50819672131</v>
      </c>
      <c r="T12" s="3">
        <v>1650</v>
      </c>
      <c r="U12" s="3">
        <v>1620</v>
      </c>
      <c r="V12" s="3">
        <v>1644.44444444444</v>
      </c>
      <c r="W12" s="3">
        <v>1472</v>
      </c>
      <c r="X12" s="10">
        <v>1563.4983985981398</v>
      </c>
      <c r="Y12" s="9">
        <v>2680.9523809523798</v>
      </c>
      <c r="Z12" s="3">
        <v>2450.9523809523798</v>
      </c>
      <c r="AA12" s="3">
        <v>1853.32</v>
      </c>
      <c r="AB12" s="3">
        <v>3195.45</v>
      </c>
      <c r="AC12" s="3">
        <v>3045</v>
      </c>
      <c r="AD12" s="10">
        <v>2645.1349523809522</v>
      </c>
      <c r="AE12" s="9">
        <v>2720.4656862745101</v>
      </c>
      <c r="AF12" s="3">
        <v>1755.2737520128821</v>
      </c>
      <c r="AG12" s="3">
        <v>1879.82396750169</v>
      </c>
      <c r="AH12" s="3">
        <v>1484.5318172111893</v>
      </c>
      <c r="AI12" s="3">
        <v>2210.46957218028</v>
      </c>
      <c r="AJ12" s="3">
        <v>1932.1428571428601</v>
      </c>
      <c r="AK12" s="10">
        <v>1997.117942053902</v>
      </c>
      <c r="AL12" s="9">
        <v>1370</v>
      </c>
      <c r="AM12" s="3">
        <v>2025</v>
      </c>
      <c r="AN12" s="3">
        <v>1786.51162790698</v>
      </c>
      <c r="AO12" s="3">
        <v>1540</v>
      </c>
      <c r="AP12" s="3">
        <v>1680</v>
      </c>
      <c r="AQ12" s="3">
        <v>1587.67847034544</v>
      </c>
      <c r="AR12" s="10">
        <v>1664.8650163754035</v>
      </c>
    </row>
    <row r="13" spans="1:44" x14ac:dyDescent="0.3">
      <c r="A13" s="2" t="s">
        <v>32</v>
      </c>
      <c r="B13" s="9">
        <v>3420.0086580086599</v>
      </c>
      <c r="C13" s="3">
        <v>1645.28335301063</v>
      </c>
      <c r="D13" s="3">
        <v>1554.2857142857099</v>
      </c>
      <c r="E13" s="3">
        <v>1895.3198653198699</v>
      </c>
      <c r="F13" s="3">
        <v>1867.8300865800866</v>
      </c>
      <c r="G13" s="3">
        <v>1640.5442176870699</v>
      </c>
      <c r="H13" s="3">
        <v>1572.12121212121</v>
      </c>
      <c r="I13" s="10">
        <v>1942.1990152876053</v>
      </c>
      <c r="J13" s="9">
        <v>1600.76633892423</v>
      </c>
      <c r="K13" s="3">
        <v>1680.2650000000001</v>
      </c>
      <c r="L13" s="3">
        <v>1753.52112676056</v>
      </c>
      <c r="M13" s="3">
        <v>1623.45</v>
      </c>
      <c r="N13" s="3">
        <v>1609.0909090909099</v>
      </c>
      <c r="O13" s="3">
        <v>1686.9014084507</v>
      </c>
      <c r="P13" s="10">
        <v>1658.9991305377334</v>
      </c>
      <c r="Q13" s="9">
        <v>1628.7536567599075</v>
      </c>
      <c r="R13" s="3">
        <v>2518.4615384615399</v>
      </c>
      <c r="S13" s="3">
        <v>1988.8888888888901</v>
      </c>
      <c r="T13" s="3">
        <v>1825</v>
      </c>
      <c r="U13" s="3">
        <v>1935</v>
      </c>
      <c r="V13" s="3">
        <v>1642.8571428571429</v>
      </c>
      <c r="W13" s="3">
        <v>1590</v>
      </c>
      <c r="X13" s="10">
        <v>1875.5658895667827</v>
      </c>
      <c r="Y13" s="9">
        <v>3950.1666666666702</v>
      </c>
      <c r="Z13" s="3">
        <v>4503.5658914728701</v>
      </c>
      <c r="AA13" s="3">
        <v>4702.4242424242402</v>
      </c>
      <c r="AB13" s="3">
        <v>4433.5569192712101</v>
      </c>
      <c r="AC13" s="3">
        <v>4633.5569192712101</v>
      </c>
      <c r="AD13" s="10">
        <v>4444.6541278212399</v>
      </c>
      <c r="AE13" s="9">
        <v>2533.2787332787302</v>
      </c>
      <c r="AF13" s="3">
        <v>2353.2817182817184</v>
      </c>
      <c r="AG13" s="3">
        <v>3633.3333333333335</v>
      </c>
      <c r="AH13" s="3">
        <v>2063.6363636363599</v>
      </c>
      <c r="AI13" s="3">
        <v>3320.987654320988</v>
      </c>
      <c r="AJ13" s="3">
        <v>2365.3165674904799</v>
      </c>
      <c r="AK13" s="10">
        <v>2711.6390617236016</v>
      </c>
      <c r="AL13" s="9">
        <v>2580</v>
      </c>
      <c r="AM13" s="3">
        <v>2681.6666666666702</v>
      </c>
      <c r="AN13" s="3">
        <v>3125</v>
      </c>
      <c r="AO13" s="3">
        <v>1736.6666666666699</v>
      </c>
      <c r="AP13" s="3">
        <v>2111.1111111111099</v>
      </c>
      <c r="AQ13" s="3">
        <v>2309.1238706846698</v>
      </c>
      <c r="AR13" s="10">
        <v>2423.9280525215199</v>
      </c>
    </row>
    <row r="14" spans="1:44" x14ac:dyDescent="0.3">
      <c r="A14" s="2" t="s">
        <v>33</v>
      </c>
      <c r="B14" s="9">
        <v>2100</v>
      </c>
      <c r="C14" s="3">
        <v>1500</v>
      </c>
      <c r="D14" s="3">
        <v>1598</v>
      </c>
      <c r="E14" s="3">
        <v>1726.6666666666667</v>
      </c>
      <c r="F14" s="3">
        <v>1726.6666666666667</v>
      </c>
      <c r="G14" s="3">
        <v>1520.6666666666699</v>
      </c>
      <c r="H14" s="3">
        <v>1650</v>
      </c>
      <c r="I14" s="10">
        <v>1688.8571428571433</v>
      </c>
      <c r="J14" s="9">
        <v>1666.6666666666699</v>
      </c>
      <c r="K14" s="3">
        <v>1666.2750000000001</v>
      </c>
      <c r="L14" s="3">
        <v>1633.3333333333301</v>
      </c>
      <c r="M14" s="3">
        <v>1650.22</v>
      </c>
      <c r="N14" s="3">
        <v>1604.3478260869599</v>
      </c>
      <c r="O14" s="3">
        <v>1656.2069999999999</v>
      </c>
      <c r="P14" s="10">
        <v>1646.1749710144934</v>
      </c>
      <c r="Q14" s="9">
        <v>1568.0306547619036</v>
      </c>
      <c r="R14" s="3">
        <v>1485.67</v>
      </c>
      <c r="S14" s="3">
        <v>1765.76</v>
      </c>
      <c r="T14" s="3">
        <v>1634.23</v>
      </c>
      <c r="U14" s="3">
        <v>1798.67</v>
      </c>
      <c r="V14" s="3">
        <v>1784.15</v>
      </c>
      <c r="W14" s="3">
        <v>1750</v>
      </c>
      <c r="X14" s="10">
        <v>1683.7872363945576</v>
      </c>
      <c r="Y14" s="9">
        <v>2620.5128205128199</v>
      </c>
      <c r="Z14" s="3">
        <v>2501.4285714285702</v>
      </c>
      <c r="AA14" s="3">
        <v>2274.98</v>
      </c>
      <c r="AB14" s="3">
        <v>2866.666666666667</v>
      </c>
      <c r="AC14" s="3">
        <v>2866.666666666667</v>
      </c>
      <c r="AD14" s="10">
        <v>2626.0509450549448</v>
      </c>
      <c r="AE14" s="9">
        <v>2300</v>
      </c>
      <c r="AF14" s="3">
        <v>2147.4025974025999</v>
      </c>
      <c r="AG14" s="3">
        <v>2485.7142857142899</v>
      </c>
      <c r="AH14" s="3">
        <v>2025.8649421713701</v>
      </c>
      <c r="AI14" s="3">
        <v>2666.666666666667</v>
      </c>
      <c r="AJ14" s="3">
        <v>2108.6666666666702</v>
      </c>
      <c r="AK14" s="10">
        <v>2289.0525264369326</v>
      </c>
      <c r="AL14" s="9">
        <v>1931.4885571200389</v>
      </c>
      <c r="AM14" s="3">
        <v>2277.8571428571399</v>
      </c>
      <c r="AN14" s="3">
        <v>2500</v>
      </c>
      <c r="AO14" s="3">
        <v>1805</v>
      </c>
      <c r="AP14" s="3">
        <v>1987.3724902786</v>
      </c>
      <c r="AQ14" s="3">
        <v>1787.1921182266001</v>
      </c>
      <c r="AR14" s="10">
        <v>2048.1517180803962</v>
      </c>
    </row>
    <row r="15" spans="1:44" x14ac:dyDescent="0.3">
      <c r="A15" s="2" t="s">
        <v>9</v>
      </c>
      <c r="B15" s="9">
        <v>755</v>
      </c>
      <c r="C15" s="3">
        <v>510</v>
      </c>
      <c r="D15" s="3">
        <v>480</v>
      </c>
      <c r="E15" s="3">
        <v>485.33333333333002</v>
      </c>
      <c r="F15" s="3">
        <v>535</v>
      </c>
      <c r="G15" s="3">
        <v>580.25</v>
      </c>
      <c r="H15" s="3">
        <v>485</v>
      </c>
      <c r="I15" s="10">
        <v>547.22619047619003</v>
      </c>
      <c r="J15" s="9">
        <v>475</v>
      </c>
      <c r="K15" s="3">
        <v>410.5</v>
      </c>
      <c r="L15" s="3">
        <v>433.5</v>
      </c>
      <c r="M15" s="3">
        <v>450.12</v>
      </c>
      <c r="N15" s="3">
        <v>397.13169999999997</v>
      </c>
      <c r="O15" s="3">
        <v>430.8</v>
      </c>
      <c r="P15" s="10">
        <v>432.84195</v>
      </c>
      <c r="Q15" s="9">
        <v>1462</v>
      </c>
      <c r="R15" s="3">
        <v>1035</v>
      </c>
      <c r="S15" s="3">
        <v>1387.14</v>
      </c>
      <c r="T15" s="3">
        <v>1500</v>
      </c>
      <c r="U15" s="3">
        <v>1545.23</v>
      </c>
      <c r="V15" s="3">
        <v>1375</v>
      </c>
      <c r="W15" s="3">
        <v>1270</v>
      </c>
      <c r="X15" s="10">
        <v>1367.767142857143</v>
      </c>
      <c r="Y15" s="9">
        <v>1700</v>
      </c>
      <c r="Z15" s="3">
        <v>1656</v>
      </c>
      <c r="AA15" s="3">
        <v>835.65</v>
      </c>
      <c r="AB15" s="3">
        <v>2189</v>
      </c>
      <c r="AC15" s="3">
        <v>1750</v>
      </c>
      <c r="AD15" s="10">
        <v>1626.1299999999999</v>
      </c>
      <c r="AE15" s="9">
        <v>786.19047619048001</v>
      </c>
      <c r="AF15" s="3">
        <v>1342.8571428571399</v>
      </c>
      <c r="AG15" s="3">
        <v>1600</v>
      </c>
      <c r="AH15" s="3">
        <v>1620</v>
      </c>
      <c r="AI15" s="3">
        <v>1400</v>
      </c>
      <c r="AJ15" s="3">
        <v>1920</v>
      </c>
      <c r="AK15" s="10">
        <v>1444.8412698412701</v>
      </c>
      <c r="AL15" s="9">
        <v>1074.05297681306</v>
      </c>
      <c r="AM15" s="3">
        <v>1367.27272727273</v>
      </c>
      <c r="AN15" s="3">
        <v>1750</v>
      </c>
      <c r="AO15" s="3">
        <v>1580</v>
      </c>
      <c r="AP15" s="3">
        <v>1690</v>
      </c>
      <c r="AQ15" s="3">
        <v>1690</v>
      </c>
      <c r="AR15" s="10">
        <v>1525.220950680965</v>
      </c>
    </row>
    <row r="16" spans="1:44" x14ac:dyDescent="0.3">
      <c r="A16" s="2" t="s">
        <v>10</v>
      </c>
      <c r="B16" s="9">
        <v>1886</v>
      </c>
      <c r="C16" s="3">
        <v>690</v>
      </c>
      <c r="D16" s="3">
        <v>725</v>
      </c>
      <c r="E16" s="3">
        <v>765.66666666667004</v>
      </c>
      <c r="F16" s="3">
        <v>710</v>
      </c>
      <c r="G16" s="3">
        <v>705.75</v>
      </c>
      <c r="H16" s="3">
        <v>795</v>
      </c>
      <c r="I16" s="10">
        <v>896.77380952380997</v>
      </c>
      <c r="J16" s="9">
        <v>675</v>
      </c>
      <c r="K16" s="3">
        <v>660.15499999999997</v>
      </c>
      <c r="L16" s="3">
        <v>633.02</v>
      </c>
      <c r="M16" s="3">
        <v>633.11149999999998</v>
      </c>
      <c r="N16" s="3">
        <v>593.02869999999996</v>
      </c>
      <c r="O16" s="3">
        <v>727.5</v>
      </c>
      <c r="P16" s="10">
        <v>653.63586666666663</v>
      </c>
      <c r="Q16" s="9">
        <v>2000</v>
      </c>
      <c r="R16" s="3">
        <v>1560</v>
      </c>
      <c r="S16" s="3">
        <v>1567.89</v>
      </c>
      <c r="T16" s="3">
        <v>1460</v>
      </c>
      <c r="U16" s="3">
        <v>1175.21</v>
      </c>
      <c r="V16" s="3">
        <v>1675</v>
      </c>
      <c r="W16" s="3">
        <v>1370</v>
      </c>
      <c r="X16" s="10">
        <v>1544.0142857142857</v>
      </c>
      <c r="Y16" s="9">
        <v>2200</v>
      </c>
      <c r="Z16" s="3">
        <v>1909</v>
      </c>
      <c r="AA16" s="3">
        <v>1330.11</v>
      </c>
      <c r="AB16" s="3">
        <v>2448</v>
      </c>
      <c r="AC16" s="3">
        <v>2100</v>
      </c>
      <c r="AD16" s="10">
        <v>1997.422</v>
      </c>
      <c r="AE16" s="9">
        <v>961.21794871794998</v>
      </c>
      <c r="AF16" s="3">
        <v>1700</v>
      </c>
      <c r="AG16" s="3">
        <v>1773.07</v>
      </c>
      <c r="AH16" s="3">
        <v>2716.6666666666702</v>
      </c>
      <c r="AI16" s="3">
        <v>2650</v>
      </c>
      <c r="AJ16" s="3">
        <v>1871.4285714285713</v>
      </c>
      <c r="AK16" s="10">
        <v>1945.3971978021984</v>
      </c>
      <c r="AL16" s="9">
        <v>2030</v>
      </c>
      <c r="AM16" s="3">
        <v>1985</v>
      </c>
      <c r="AN16" s="3">
        <v>2320</v>
      </c>
      <c r="AO16" s="3">
        <v>1890</v>
      </c>
      <c r="AP16" s="3">
        <v>1640</v>
      </c>
      <c r="AQ16" s="3">
        <v>1575</v>
      </c>
      <c r="AR16" s="10">
        <v>1906.6666666666667</v>
      </c>
    </row>
    <row r="17" spans="1:44" x14ac:dyDescent="0.3">
      <c r="A17" s="2" t="s">
        <v>25</v>
      </c>
      <c r="B17" s="9">
        <v>2250</v>
      </c>
      <c r="C17" s="3">
        <v>1680.88095238095</v>
      </c>
      <c r="D17" s="3">
        <v>1690</v>
      </c>
      <c r="E17" s="3">
        <v>1850.57142857143</v>
      </c>
      <c r="F17" s="3">
        <v>1900</v>
      </c>
      <c r="G17" s="3">
        <v>1675.27272727273</v>
      </c>
      <c r="H17" s="3">
        <v>1810</v>
      </c>
      <c r="I17" s="10">
        <v>1836.6750154607303</v>
      </c>
      <c r="J17" s="9">
        <v>1766.6666666666699</v>
      </c>
      <c r="K17" s="3">
        <v>1688.02</v>
      </c>
      <c r="L17" s="3">
        <v>1880.2</v>
      </c>
      <c r="M17" s="3">
        <v>2000.13</v>
      </c>
      <c r="N17" s="3">
        <v>1853.1302000000001</v>
      </c>
      <c r="O17" s="3">
        <v>2007.1428571428601</v>
      </c>
      <c r="P17" s="10">
        <v>1865.8816206349218</v>
      </c>
      <c r="Q17" s="9">
        <v>1734.23</v>
      </c>
      <c r="R17" s="3">
        <v>1750</v>
      </c>
      <c r="S17" s="3">
        <v>1798.45</v>
      </c>
      <c r="T17" s="3">
        <v>1920</v>
      </c>
      <c r="U17" s="3">
        <v>1587.67</v>
      </c>
      <c r="V17" s="3">
        <v>1775.14</v>
      </c>
      <c r="W17" s="3">
        <v>1580</v>
      </c>
      <c r="X17" s="10">
        <v>1735.07</v>
      </c>
      <c r="Y17" s="9">
        <v>2781.25</v>
      </c>
      <c r="Z17" s="3">
        <v>3505</v>
      </c>
      <c r="AA17" s="3">
        <v>2242.9230769230799</v>
      </c>
      <c r="AB17" s="3">
        <v>3490.4761904761899</v>
      </c>
      <c r="AC17" s="3">
        <v>3050.4761904761899</v>
      </c>
      <c r="AD17" s="10">
        <v>3014.0250915750921</v>
      </c>
      <c r="AE17" s="9">
        <v>1510.39215686275</v>
      </c>
      <c r="AF17" s="3">
        <v>2384.0623584775631</v>
      </c>
      <c r="AG17" s="3">
        <v>2793.5064935064902</v>
      </c>
      <c r="AH17" s="3">
        <v>1871.7619047619</v>
      </c>
      <c r="AI17" s="3">
        <v>2364.88095238095</v>
      </c>
      <c r="AJ17" s="3">
        <v>2590.0101419878297</v>
      </c>
      <c r="AK17" s="10">
        <v>2252.4356679962475</v>
      </c>
      <c r="AL17" s="9">
        <v>1765.5921423585412</v>
      </c>
      <c r="AM17" s="3">
        <v>1596.25</v>
      </c>
      <c r="AN17" s="3">
        <v>1867.9653679653682</v>
      </c>
      <c r="AO17" s="3">
        <v>1325</v>
      </c>
      <c r="AP17" s="3">
        <v>2019.0951764711051</v>
      </c>
      <c r="AQ17" s="3">
        <v>1610.57791537668</v>
      </c>
      <c r="AR17" s="10">
        <v>1697.4134336952823</v>
      </c>
    </row>
    <row r="18" spans="1:44" x14ac:dyDescent="0.3">
      <c r="A18" s="2" t="s">
        <v>11</v>
      </c>
      <c r="B18" s="9">
        <v>310</v>
      </c>
      <c r="C18" s="3">
        <v>250</v>
      </c>
      <c r="D18" s="3">
        <v>294</v>
      </c>
      <c r="E18" s="3">
        <v>260</v>
      </c>
      <c r="F18" s="3">
        <v>280</v>
      </c>
      <c r="G18" s="3">
        <v>295</v>
      </c>
      <c r="H18" s="3">
        <v>220</v>
      </c>
      <c r="I18" s="10">
        <v>272.71428571428572</v>
      </c>
      <c r="J18" s="9">
        <v>250.27</v>
      </c>
      <c r="K18" s="3">
        <v>265.27999999999997</v>
      </c>
      <c r="L18" s="3">
        <v>266.66666666666703</v>
      </c>
      <c r="M18" s="3">
        <v>260</v>
      </c>
      <c r="N18" s="3">
        <v>285</v>
      </c>
      <c r="O18" s="3">
        <v>301.42857142857144</v>
      </c>
      <c r="P18" s="10">
        <v>271.44087301587302</v>
      </c>
      <c r="Q18" s="9">
        <v>310</v>
      </c>
      <c r="R18" s="3">
        <v>340</v>
      </c>
      <c r="S18" s="3">
        <v>355</v>
      </c>
      <c r="T18" s="3">
        <v>336</v>
      </c>
      <c r="U18" s="3">
        <v>330</v>
      </c>
      <c r="V18" s="3">
        <v>300</v>
      </c>
      <c r="W18" s="3">
        <v>310</v>
      </c>
      <c r="X18" s="10">
        <v>325.85714285714283</v>
      </c>
      <c r="Y18" s="9">
        <v>259.32</v>
      </c>
      <c r="Z18" s="3">
        <v>280.02999999999997</v>
      </c>
      <c r="AA18" s="3">
        <v>408.75</v>
      </c>
      <c r="AB18" s="3">
        <v>355.45</v>
      </c>
      <c r="AC18" s="3">
        <v>372.16666666666703</v>
      </c>
      <c r="AD18" s="10">
        <v>335.14333333333337</v>
      </c>
      <c r="AE18" s="9">
        <v>291.2</v>
      </c>
      <c r="AF18" s="3">
        <v>256.31</v>
      </c>
      <c r="AG18" s="3">
        <v>310</v>
      </c>
      <c r="AH18" s="3">
        <v>325</v>
      </c>
      <c r="AI18" s="3">
        <v>362.5</v>
      </c>
      <c r="AJ18" s="3">
        <v>326.70999999999998</v>
      </c>
      <c r="AK18" s="10">
        <v>311.95333333333332</v>
      </c>
      <c r="AL18" s="9">
        <v>400</v>
      </c>
      <c r="AM18" s="3">
        <v>381.47666581201798</v>
      </c>
      <c r="AN18" s="3">
        <v>400</v>
      </c>
      <c r="AO18" s="3">
        <v>435</v>
      </c>
      <c r="AP18" s="3">
        <v>325.46254490956198</v>
      </c>
      <c r="AQ18" s="3">
        <v>440</v>
      </c>
      <c r="AR18" s="10">
        <v>396.98986845359667</v>
      </c>
    </row>
    <row r="19" spans="1:44" x14ac:dyDescent="0.3">
      <c r="A19" s="2" t="s">
        <v>12</v>
      </c>
      <c r="B19" s="9">
        <v>340</v>
      </c>
      <c r="C19" s="3">
        <v>400.38461538461502</v>
      </c>
      <c r="D19" s="3">
        <v>315.83333333333331</v>
      </c>
      <c r="E19" s="3">
        <v>311.42857142857144</v>
      </c>
      <c r="F19" s="3">
        <v>307.33333333333331</v>
      </c>
      <c r="G19" s="3">
        <v>330.18181818181802</v>
      </c>
      <c r="H19" s="3">
        <v>300.38461538461502</v>
      </c>
      <c r="I19" s="10">
        <v>329.36375529232657</v>
      </c>
      <c r="J19" s="9">
        <v>322.35000000000002</v>
      </c>
      <c r="K19" s="3">
        <v>340.36799999999999</v>
      </c>
      <c r="L19" s="3">
        <v>333.35</v>
      </c>
      <c r="M19" s="3">
        <v>350</v>
      </c>
      <c r="N19" s="3">
        <v>343.33333333333297</v>
      </c>
      <c r="O19" s="3">
        <v>353.57142857142856</v>
      </c>
      <c r="P19" s="10">
        <v>340.4954603174603</v>
      </c>
      <c r="Q19" s="9">
        <v>373.15789473684208</v>
      </c>
      <c r="R19" s="3">
        <v>361.81818181818181</v>
      </c>
      <c r="S19" s="3">
        <v>396.11111111111109</v>
      </c>
      <c r="T19" s="3">
        <v>352.85714285714283</v>
      </c>
      <c r="U19" s="3">
        <v>363</v>
      </c>
      <c r="V19" s="3">
        <v>375</v>
      </c>
      <c r="W19" s="3">
        <v>328.57142857142901</v>
      </c>
      <c r="X19" s="10">
        <v>364.35939415638671</v>
      </c>
      <c r="Y19" s="9">
        <v>475.41666666666669</v>
      </c>
      <c r="Z19" s="3">
        <v>473.33333333333297</v>
      </c>
      <c r="AA19" s="3">
        <v>430</v>
      </c>
      <c r="AB19" s="3">
        <v>474.16666666666703</v>
      </c>
      <c r="AC19" s="3">
        <v>454.16666666666703</v>
      </c>
      <c r="AD19" s="10">
        <v>461.41666666666669</v>
      </c>
      <c r="AE19" s="9">
        <v>368</v>
      </c>
      <c r="AF19" s="3">
        <v>413.5</v>
      </c>
      <c r="AG19" s="3">
        <v>372.72727272727298</v>
      </c>
      <c r="AH19" s="3">
        <v>417.777777777778</v>
      </c>
      <c r="AI19" s="3">
        <v>465</v>
      </c>
      <c r="AJ19" s="3">
        <v>399.16666666666703</v>
      </c>
      <c r="AK19" s="10">
        <v>406.02861952861969</v>
      </c>
      <c r="AL19" s="9">
        <v>447.5</v>
      </c>
      <c r="AM19" s="3">
        <v>440</v>
      </c>
      <c r="AN19" s="3">
        <v>418.18181818181819</v>
      </c>
      <c r="AO19" s="3">
        <v>410.625</v>
      </c>
      <c r="AP19" s="3">
        <v>440</v>
      </c>
      <c r="AQ19" s="3">
        <v>416.25</v>
      </c>
      <c r="AR19" s="10">
        <v>428.75946969696969</v>
      </c>
    </row>
    <row r="20" spans="1:44" x14ac:dyDescent="0.3">
      <c r="A20" s="2" t="s">
        <v>13</v>
      </c>
      <c r="B20" s="9">
        <v>3750</v>
      </c>
      <c r="C20" s="3">
        <v>1890</v>
      </c>
      <c r="D20" s="3">
        <v>2790</v>
      </c>
      <c r="E20" s="3">
        <v>1950</v>
      </c>
      <c r="F20" s="3">
        <v>2400</v>
      </c>
      <c r="G20" s="3">
        <v>1950</v>
      </c>
      <c r="H20" s="3">
        <v>2573.3333333333298</v>
      </c>
      <c r="I20" s="10">
        <v>2471.904761904761</v>
      </c>
      <c r="J20" s="9">
        <v>2812.36</v>
      </c>
      <c r="K20" s="3">
        <v>2331.56</v>
      </c>
      <c r="L20" s="3">
        <v>2001.4</v>
      </c>
      <c r="M20" s="3">
        <v>2018.34</v>
      </c>
      <c r="N20" s="3">
        <v>1906.4905000000001</v>
      </c>
      <c r="O20" s="3">
        <v>2512.35</v>
      </c>
      <c r="P20" s="10">
        <v>2263.7500833333334</v>
      </c>
      <c r="Q20" s="9">
        <v>2866.6666666666702</v>
      </c>
      <c r="R20" s="3">
        <v>2820</v>
      </c>
      <c r="S20" s="3">
        <v>2640</v>
      </c>
      <c r="T20" s="3">
        <v>2825</v>
      </c>
      <c r="U20" s="3">
        <v>2990.34</v>
      </c>
      <c r="V20" s="3">
        <v>3000</v>
      </c>
      <c r="W20" s="3">
        <v>2980</v>
      </c>
      <c r="X20" s="10">
        <v>2874.5723809523811</v>
      </c>
      <c r="Y20" s="9">
        <v>3633.3333333333335</v>
      </c>
      <c r="Z20" s="3">
        <v>4315.3846153846198</v>
      </c>
      <c r="AA20" s="3">
        <v>3610</v>
      </c>
      <c r="AB20" s="3">
        <v>5087.5</v>
      </c>
      <c r="AC20" s="3">
        <v>3887.5</v>
      </c>
      <c r="AD20" s="10">
        <v>4106.7435897435907</v>
      </c>
      <c r="AE20" s="9">
        <v>2825</v>
      </c>
      <c r="AF20" s="3">
        <v>2875</v>
      </c>
      <c r="AG20" s="3">
        <v>3600</v>
      </c>
      <c r="AH20" s="3">
        <v>2590</v>
      </c>
      <c r="AI20" s="3">
        <v>3227.7777777777801</v>
      </c>
      <c r="AJ20" s="3">
        <v>2994.4444444444398</v>
      </c>
      <c r="AK20" s="10">
        <v>3018.703703703703</v>
      </c>
      <c r="AL20" s="9">
        <v>2600</v>
      </c>
      <c r="AM20" s="3">
        <v>2695.4761904761899</v>
      </c>
      <c r="AN20" s="3">
        <v>3100</v>
      </c>
      <c r="AO20" s="3">
        <v>2790.3546291991202</v>
      </c>
      <c r="AP20" s="3">
        <v>2890</v>
      </c>
      <c r="AQ20" s="3">
        <v>3200</v>
      </c>
      <c r="AR20" s="10">
        <v>2879.3051366125524</v>
      </c>
    </row>
    <row r="21" spans="1:44" x14ac:dyDescent="0.3">
      <c r="A21" s="2" t="s">
        <v>14</v>
      </c>
      <c r="B21" s="9">
        <v>368.75569358178058</v>
      </c>
      <c r="C21" s="3">
        <v>281.46326313619551</v>
      </c>
      <c r="D21" s="3">
        <v>349.21095631234954</v>
      </c>
      <c r="E21" s="3">
        <v>268.55085178234901</v>
      </c>
      <c r="F21" s="3">
        <v>326.93191901266437</v>
      </c>
      <c r="G21" s="3">
        <v>320.57575757575802</v>
      </c>
      <c r="H21" s="3">
        <v>361.27705627705626</v>
      </c>
      <c r="I21" s="10">
        <v>325.2522139540219</v>
      </c>
      <c r="J21" s="9">
        <v>366.25</v>
      </c>
      <c r="K21" s="3">
        <v>338.63636363636368</v>
      </c>
      <c r="L21" s="3">
        <v>323.21428571428572</v>
      </c>
      <c r="M21" s="3">
        <v>330.95238095238102</v>
      </c>
      <c r="N21" s="3">
        <v>355.38650502936201</v>
      </c>
      <c r="O21" s="3">
        <v>380.32499999999999</v>
      </c>
      <c r="P21" s="10">
        <v>349.12742255539871</v>
      </c>
      <c r="Q21" s="9">
        <v>403.01265632002941</v>
      </c>
      <c r="R21" s="3">
        <v>380.24810241305101</v>
      </c>
      <c r="S21" s="3">
        <v>345.26005912804101</v>
      </c>
      <c r="T21" s="3">
        <v>337.0278200060809</v>
      </c>
      <c r="U21" s="3">
        <v>310.60606060606062</v>
      </c>
      <c r="V21" s="3">
        <v>365.43650793650801</v>
      </c>
      <c r="W21" s="3">
        <v>335.41097246979598</v>
      </c>
      <c r="X21" s="10">
        <v>353.85745412565245</v>
      </c>
      <c r="Y21" s="9">
        <v>409.142857142857</v>
      </c>
      <c r="Z21" s="3">
        <v>436.41269841269798</v>
      </c>
      <c r="AA21" s="3">
        <v>431.85185185185202</v>
      </c>
      <c r="AB21" s="3">
        <v>499.580952380952</v>
      </c>
      <c r="AC21" s="3">
        <v>467.38095238095201</v>
      </c>
      <c r="AD21" s="10">
        <v>448.8738624338622</v>
      </c>
      <c r="AE21" s="9">
        <v>374.39153439153398</v>
      </c>
      <c r="AF21" s="3">
        <v>426.905901116427</v>
      </c>
      <c r="AG21" s="3">
        <v>400.55003819709702</v>
      </c>
      <c r="AH21" s="3">
        <v>420.359217518783</v>
      </c>
      <c r="AI21" s="3">
        <v>375.3086419753086</v>
      </c>
      <c r="AJ21" s="3">
        <v>450.19647019646999</v>
      </c>
      <c r="AK21" s="10">
        <v>407.95196723260324</v>
      </c>
      <c r="AL21" s="9">
        <v>373.96322427572397</v>
      </c>
      <c r="AM21" s="3">
        <v>374.32957393483701</v>
      </c>
      <c r="AN21" s="3">
        <v>436.59473946088599</v>
      </c>
      <c r="AO21" s="3">
        <v>319.04761904761904</v>
      </c>
      <c r="AP21" s="3">
        <v>330.15384615384602</v>
      </c>
      <c r="AQ21" s="3">
        <v>367.83804430863262</v>
      </c>
      <c r="AR21" s="10">
        <v>366.98784119692408</v>
      </c>
    </row>
    <row r="22" spans="1:44" x14ac:dyDescent="0.3">
      <c r="A22" s="2" t="s">
        <v>15</v>
      </c>
      <c r="B22" s="9">
        <v>420.44927536231899</v>
      </c>
      <c r="C22" s="3">
        <v>305.94726910516385</v>
      </c>
      <c r="D22" s="3">
        <v>426.73976608187098</v>
      </c>
      <c r="E22" s="3">
        <v>285.48309178744</v>
      </c>
      <c r="F22" s="3">
        <v>342.85714285714278</v>
      </c>
      <c r="G22" s="3">
        <v>356.33022774327128</v>
      </c>
      <c r="H22" s="3">
        <v>360.231884057971</v>
      </c>
      <c r="I22" s="10">
        <v>356.86266528502557</v>
      </c>
      <c r="J22" s="9">
        <v>380.32499999999999</v>
      </c>
      <c r="K22" s="3">
        <v>356.66666666666669</v>
      </c>
      <c r="L22" s="3">
        <v>355</v>
      </c>
      <c r="M22" s="3">
        <v>345</v>
      </c>
      <c r="N22" s="3">
        <v>359.41123691123698</v>
      </c>
      <c r="O22" s="3">
        <v>376.38888888888903</v>
      </c>
      <c r="P22" s="10">
        <v>362.13196541113211</v>
      </c>
      <c r="Q22" s="9">
        <v>445.57533539731685</v>
      </c>
      <c r="R22" s="3">
        <v>374.19742326638902</v>
      </c>
      <c r="S22" s="3">
        <v>364.822979481733</v>
      </c>
      <c r="T22" s="3">
        <v>350.31730588252321</v>
      </c>
      <c r="U22" s="3">
        <v>315</v>
      </c>
      <c r="V22" s="3">
        <v>383.31881533101102</v>
      </c>
      <c r="W22" s="3">
        <v>351.61154038384285</v>
      </c>
      <c r="X22" s="10">
        <v>369.26334282040227</v>
      </c>
      <c r="Y22" s="9">
        <v>505.23809523809501</v>
      </c>
      <c r="Z22" s="3">
        <v>483.10924369747897</v>
      </c>
      <c r="AA22" s="3">
        <v>481.48148148148147</v>
      </c>
      <c r="AB22" s="3">
        <v>515.47619047619037</v>
      </c>
      <c r="AC22" s="3">
        <v>535.47619047619003</v>
      </c>
      <c r="AD22" s="10">
        <v>504.15624027388719</v>
      </c>
      <c r="AE22" s="9">
        <v>371.11111111111097</v>
      </c>
      <c r="AF22" s="3">
        <v>428.57256778309397</v>
      </c>
      <c r="AG22" s="3">
        <v>337.402597402597</v>
      </c>
      <c r="AH22" s="3">
        <v>470.58333333333297</v>
      </c>
      <c r="AI22" s="3">
        <v>394.23868312757202</v>
      </c>
      <c r="AJ22" s="3">
        <v>493.286713286713</v>
      </c>
      <c r="AK22" s="10">
        <v>415.86583434073668</v>
      </c>
      <c r="AL22" s="9">
        <v>439.45811763993601</v>
      </c>
      <c r="AM22" s="3">
        <v>428.25814536340857</v>
      </c>
      <c r="AN22" s="3">
        <v>491.292517006803</v>
      </c>
      <c r="AO22" s="3">
        <v>438.82705243926301</v>
      </c>
      <c r="AP22" s="3">
        <v>320.51282051282055</v>
      </c>
      <c r="AQ22" s="3">
        <v>468.83116883116884</v>
      </c>
      <c r="AR22" s="10">
        <v>431.19663696556671</v>
      </c>
    </row>
    <row r="23" spans="1:44" x14ac:dyDescent="0.3">
      <c r="A23" s="2" t="s">
        <v>35</v>
      </c>
      <c r="B23" s="9">
        <v>1500.42857142857</v>
      </c>
      <c r="C23" s="3">
        <v>795.92592592592598</v>
      </c>
      <c r="D23" s="3">
        <v>773.33333333333303</v>
      </c>
      <c r="E23" s="3">
        <v>806.66666666667004</v>
      </c>
      <c r="F23" s="3">
        <v>890.09523809523796</v>
      </c>
      <c r="G23" s="3">
        <v>848.88888888889005</v>
      </c>
      <c r="H23" s="3">
        <v>830.66666666667004</v>
      </c>
      <c r="I23" s="10">
        <v>920.85789871504232</v>
      </c>
      <c r="J23" s="9">
        <v>977.77777777777999</v>
      </c>
      <c r="K23" s="3">
        <v>1027.27272727273</v>
      </c>
      <c r="L23" s="3">
        <v>933.33333333332996</v>
      </c>
      <c r="M23" s="3">
        <v>986.66666666667004</v>
      </c>
      <c r="N23" s="3">
        <v>1009.15</v>
      </c>
      <c r="O23" s="3">
        <v>1025.8333333333301</v>
      </c>
      <c r="P23" s="10">
        <v>993.3389730639733</v>
      </c>
      <c r="Q23" s="9">
        <v>1245.6315789473699</v>
      </c>
      <c r="R23" s="3">
        <v>1073.3333333333301</v>
      </c>
      <c r="S23" s="3">
        <v>1565.0793650793651</v>
      </c>
      <c r="T23" s="3">
        <v>1451.5873015873001</v>
      </c>
      <c r="U23" s="3">
        <v>1177.7777777777781</v>
      </c>
      <c r="V23" s="3">
        <v>1526.6666666666699</v>
      </c>
      <c r="W23" s="3">
        <v>1551.5151515151517</v>
      </c>
      <c r="X23" s="10">
        <v>1370.2273107009951</v>
      </c>
      <c r="Y23" s="9">
        <v>1633.01</v>
      </c>
      <c r="Z23" s="3">
        <v>1890.11</v>
      </c>
      <c r="AA23" s="3">
        <v>2202.34</v>
      </c>
      <c r="AB23" s="3">
        <v>1695.7777777777801</v>
      </c>
      <c r="AC23" s="3">
        <v>1877.7777777777801</v>
      </c>
      <c r="AD23" s="10">
        <v>1859.8031111111122</v>
      </c>
      <c r="AE23" s="9">
        <v>1413.7</v>
      </c>
      <c r="AF23" s="3">
        <v>1726.6666666666699</v>
      </c>
      <c r="AG23" s="3">
        <v>1916.6666666666699</v>
      </c>
      <c r="AH23" s="3">
        <v>1433.3333333333301</v>
      </c>
      <c r="AI23" s="3">
        <v>1366.6666666666599</v>
      </c>
      <c r="AJ23" s="3">
        <v>1600</v>
      </c>
      <c r="AK23" s="10">
        <v>1576.1722222222215</v>
      </c>
      <c r="AL23" s="9">
        <v>1633.3333333333333</v>
      </c>
      <c r="AM23" s="3">
        <v>1481.38257863481</v>
      </c>
      <c r="AN23" s="3">
        <v>1333.3333333333333</v>
      </c>
      <c r="AO23" s="3">
        <v>1339.6560992685399</v>
      </c>
      <c r="AP23" s="3">
        <v>1233.3333333333301</v>
      </c>
      <c r="AQ23" s="3">
        <v>1448.3333333333301</v>
      </c>
      <c r="AR23" s="10">
        <v>1411.5620018727795</v>
      </c>
    </row>
    <row r="24" spans="1:44" x14ac:dyDescent="0.3">
      <c r="A24" s="2" t="s">
        <v>26</v>
      </c>
      <c r="B24" s="9">
        <v>1733.3333333333333</v>
      </c>
      <c r="C24" s="3">
        <v>1295.2077922077899</v>
      </c>
      <c r="D24" s="3">
        <v>1295</v>
      </c>
      <c r="E24" s="3">
        <v>1900</v>
      </c>
      <c r="F24" s="3">
        <v>1560.7142857142858</v>
      </c>
      <c r="G24" s="3">
        <v>1397.27272727273</v>
      </c>
      <c r="H24" s="3">
        <v>1282.2077922077899</v>
      </c>
      <c r="I24" s="10">
        <v>1494.8194186765613</v>
      </c>
      <c r="J24" s="9">
        <v>1625.6102388177901</v>
      </c>
      <c r="K24" s="3">
        <v>1500.24</v>
      </c>
      <c r="L24" s="3">
        <v>1544.44444444444</v>
      </c>
      <c r="M24" s="3">
        <v>1623.14</v>
      </c>
      <c r="N24" s="3">
        <v>1538.4615384615383</v>
      </c>
      <c r="O24" s="3">
        <v>1655.55555555556</v>
      </c>
      <c r="P24" s="10">
        <v>1581.241962879888</v>
      </c>
      <c r="Q24" s="9">
        <v>1584.2857142857099</v>
      </c>
      <c r="R24" s="3">
        <v>1472</v>
      </c>
      <c r="S24" s="3">
        <v>1466.6666666666699</v>
      </c>
      <c r="T24" s="3">
        <v>1744.44444444444</v>
      </c>
      <c r="U24" s="3">
        <v>1465.78</v>
      </c>
      <c r="V24" s="3">
        <v>1577.4</v>
      </c>
      <c r="W24" s="3">
        <v>1290</v>
      </c>
      <c r="X24" s="10">
        <v>1514.3681179138314</v>
      </c>
      <c r="Y24" s="9">
        <v>2099.0740740740698</v>
      </c>
      <c r="Z24" s="3">
        <v>2335.09</v>
      </c>
      <c r="AA24" s="3">
        <v>1830.56</v>
      </c>
      <c r="AB24" s="3">
        <v>2200.6507936507901</v>
      </c>
      <c r="AC24" s="3">
        <v>2893.6507936507901</v>
      </c>
      <c r="AD24" s="10">
        <v>2271.8051322751298</v>
      </c>
      <c r="AE24" s="9">
        <v>1945.17543859649</v>
      </c>
      <c r="AF24" s="3">
        <v>1472.9166666666699</v>
      </c>
      <c r="AG24" s="3">
        <v>2176.3043478260902</v>
      </c>
      <c r="AH24" s="3">
        <v>1637.4266538059601</v>
      </c>
      <c r="AI24" s="3">
        <v>2346.4285714285702</v>
      </c>
      <c r="AJ24" s="3">
        <v>1946.0317460317499</v>
      </c>
      <c r="AK24" s="10">
        <v>1920.7139040592549</v>
      </c>
      <c r="AL24" s="9">
        <v>1742.3503325942299</v>
      </c>
      <c r="AM24" s="3">
        <v>1650</v>
      </c>
      <c r="AN24" s="3">
        <v>1392.9729729729729</v>
      </c>
      <c r="AO24" s="3">
        <v>1682.38095238095</v>
      </c>
      <c r="AP24" s="3">
        <v>1315.4749897778383</v>
      </c>
      <c r="AQ24" s="3">
        <v>1425.9051405620801</v>
      </c>
      <c r="AR24" s="10">
        <v>1534.8473980480119</v>
      </c>
    </row>
    <row r="25" spans="1:44" x14ac:dyDescent="0.3">
      <c r="A25" s="2" t="s">
        <v>27</v>
      </c>
      <c r="B25" s="9">
        <v>790.03810541310497</v>
      </c>
      <c r="C25" s="3">
        <v>298.80440771349902</v>
      </c>
      <c r="D25" s="3">
        <v>240.74074074074099</v>
      </c>
      <c r="E25" s="3">
        <v>345.89102564102598</v>
      </c>
      <c r="F25" s="3">
        <v>375.75925925925901</v>
      </c>
      <c r="G25" s="3">
        <v>292.07621082621102</v>
      </c>
      <c r="H25" s="3">
        <v>287.57851239669401</v>
      </c>
      <c r="I25" s="10">
        <v>375.84118028436211</v>
      </c>
      <c r="J25" s="9">
        <v>284.16666666666998</v>
      </c>
      <c r="K25" s="3">
        <v>283.48201136124601</v>
      </c>
      <c r="L25" s="3">
        <v>248.75855028642994</v>
      </c>
      <c r="M25" s="3">
        <v>341.42857142857099</v>
      </c>
      <c r="N25" s="3">
        <v>270.68764568764601</v>
      </c>
      <c r="O25" s="3">
        <v>274.15701415701398</v>
      </c>
      <c r="P25" s="10">
        <v>283.78007659792951</v>
      </c>
      <c r="Q25" s="9">
        <v>344.577725612937</v>
      </c>
      <c r="R25" s="3">
        <v>513.24454823586598</v>
      </c>
      <c r="S25" s="3">
        <v>488.38285134989798</v>
      </c>
      <c r="T25" s="3">
        <v>488.33333333333297</v>
      </c>
      <c r="U25" s="3">
        <v>500</v>
      </c>
      <c r="V25" s="3">
        <v>404.56785359544398</v>
      </c>
      <c r="W25" s="3">
        <v>440</v>
      </c>
      <c r="X25" s="10">
        <v>454.1580445896397</v>
      </c>
      <c r="Y25" s="9">
        <v>822.44141461836102</v>
      </c>
      <c r="Z25" s="3">
        <v>933.71148459383801</v>
      </c>
      <c r="AA25" s="3">
        <v>1060.5651953323099</v>
      </c>
      <c r="AB25" s="3">
        <v>1160.55357142857</v>
      </c>
      <c r="AC25" s="3">
        <v>824.55357142857099</v>
      </c>
      <c r="AD25" s="10">
        <v>960.36504748032985</v>
      </c>
      <c r="AE25" s="9">
        <v>993.0612244898</v>
      </c>
      <c r="AF25" s="3">
        <v>666.07142857142901</v>
      </c>
      <c r="AG25" s="3">
        <v>950</v>
      </c>
      <c r="AH25" s="3">
        <v>987.5</v>
      </c>
      <c r="AI25" s="3">
        <v>952.08333333332996</v>
      </c>
      <c r="AJ25" s="3">
        <v>834.74765974765978</v>
      </c>
      <c r="AK25" s="10">
        <v>897.24394102370309</v>
      </c>
      <c r="AL25" s="9">
        <v>349</v>
      </c>
      <c r="AM25" s="3">
        <v>1253.0376475273199</v>
      </c>
      <c r="AN25" s="3">
        <v>742.72727272727002</v>
      </c>
      <c r="AO25" s="3">
        <v>550</v>
      </c>
      <c r="AP25" s="3">
        <v>561.11111111110995</v>
      </c>
      <c r="AQ25" s="3">
        <v>494.76190476190499</v>
      </c>
      <c r="AR25" s="10">
        <v>658.43965602126752</v>
      </c>
    </row>
    <row r="26" spans="1:44" x14ac:dyDescent="0.3">
      <c r="A26" s="2" t="s">
        <v>34</v>
      </c>
      <c r="B26" s="9">
        <v>1800</v>
      </c>
      <c r="C26" s="3">
        <v>1083.3333333333301</v>
      </c>
      <c r="D26" s="3">
        <v>1366.6666666666667</v>
      </c>
      <c r="E26" s="3">
        <v>1198</v>
      </c>
      <c r="F26" s="3">
        <v>1340.22943722944</v>
      </c>
      <c r="G26" s="3">
        <v>1346.1111111111099</v>
      </c>
      <c r="H26" s="3">
        <v>1460.7142857142858</v>
      </c>
      <c r="I26" s="10">
        <v>1370.7221191506906</v>
      </c>
      <c r="J26" s="9">
        <v>1500.23</v>
      </c>
      <c r="K26" s="3">
        <v>1485.24</v>
      </c>
      <c r="L26" s="3">
        <v>1589.2474999999999</v>
      </c>
      <c r="M26" s="3">
        <v>1500.2</v>
      </c>
      <c r="N26" s="3">
        <v>1525.3798000000002</v>
      </c>
      <c r="O26" s="3">
        <v>1449.0206999999998</v>
      </c>
      <c r="P26" s="10">
        <v>1508.2196666666666</v>
      </c>
      <c r="Q26" s="9">
        <v>1400</v>
      </c>
      <c r="R26" s="3">
        <v>1559.4117647058799</v>
      </c>
      <c r="S26" s="3">
        <v>1542.98136645963</v>
      </c>
      <c r="T26" s="3">
        <v>1375</v>
      </c>
      <c r="U26" s="3">
        <v>1392.44</v>
      </c>
      <c r="V26" s="3">
        <v>1561.12</v>
      </c>
      <c r="W26" s="3">
        <v>1593.3333333333301</v>
      </c>
      <c r="X26" s="10">
        <v>1489.1837806426918</v>
      </c>
      <c r="Y26" s="9">
        <v>2631.1920335116101</v>
      </c>
      <c r="Z26" s="3">
        <v>2396.5384890916798</v>
      </c>
      <c r="AA26" s="3">
        <v>2788.5872297637002</v>
      </c>
      <c r="AB26" s="3">
        <v>2490.64016721812</v>
      </c>
      <c r="AC26" s="3">
        <v>2700.64016721812</v>
      </c>
      <c r="AD26" s="10">
        <v>2601.519617360646</v>
      </c>
      <c r="AE26" s="9">
        <v>1510</v>
      </c>
      <c r="AF26" s="3">
        <v>1614.9709542943999</v>
      </c>
      <c r="AG26" s="3">
        <v>1964.4155844155844</v>
      </c>
      <c r="AH26" s="3">
        <v>1573.6557315233799</v>
      </c>
      <c r="AI26" s="3">
        <v>2457.6719576719584</v>
      </c>
      <c r="AJ26" s="3">
        <v>1974.75718725719</v>
      </c>
      <c r="AK26" s="10">
        <v>1849.2452358604189</v>
      </c>
      <c r="AL26" s="9">
        <v>1352.6617826617801</v>
      </c>
      <c r="AM26" s="3">
        <v>1361.8767507002799</v>
      </c>
      <c r="AN26" s="3">
        <v>1774.8983739837399</v>
      </c>
      <c r="AO26" s="3">
        <v>1641.7077985160909</v>
      </c>
      <c r="AP26" s="3">
        <v>1869.8689968643228</v>
      </c>
      <c r="AQ26" s="3">
        <v>1587.57068875295</v>
      </c>
      <c r="AR26" s="10">
        <v>1598.0973985798607</v>
      </c>
    </row>
    <row r="27" spans="1:44" x14ac:dyDescent="0.3">
      <c r="A27" s="2" t="s">
        <v>36</v>
      </c>
      <c r="B27" s="9">
        <v>252.68178276313296</v>
      </c>
      <c r="C27" s="3">
        <v>243.16044698007565</v>
      </c>
      <c r="D27" s="3">
        <v>300.554223554224</v>
      </c>
      <c r="E27" s="3">
        <v>250.86531309066501</v>
      </c>
      <c r="F27" s="3">
        <v>254.04595404595406</v>
      </c>
      <c r="G27" s="3">
        <v>302.31113805980101</v>
      </c>
      <c r="H27" s="3">
        <v>300.689565967232</v>
      </c>
      <c r="I27" s="10">
        <v>272.04406063729783</v>
      </c>
      <c r="J27" s="9">
        <v>332.356202356202</v>
      </c>
      <c r="K27" s="3">
        <v>331.696078431373</v>
      </c>
      <c r="L27" s="3">
        <v>303.01757066463</v>
      </c>
      <c r="M27" s="3">
        <v>348.71794871794901</v>
      </c>
      <c r="N27" s="3">
        <v>272.61797026502899</v>
      </c>
      <c r="O27" s="3">
        <v>320.10425471963902</v>
      </c>
      <c r="P27" s="10">
        <v>318.08500419247031</v>
      </c>
      <c r="Q27" s="9">
        <v>257.39312200087198</v>
      </c>
      <c r="R27" s="3">
        <v>257.60768262823899</v>
      </c>
      <c r="S27" s="3">
        <v>255.477621037966</v>
      </c>
      <c r="T27" s="3">
        <v>239.61025006750549</v>
      </c>
      <c r="U27" s="3">
        <v>261.57635467980293</v>
      </c>
      <c r="V27" s="3">
        <v>249.9</v>
      </c>
      <c r="W27" s="3">
        <v>271.00182766220502</v>
      </c>
      <c r="X27" s="10">
        <v>256.08097972522717</v>
      </c>
      <c r="Y27" s="9">
        <v>440.11111111111097</v>
      </c>
      <c r="Z27" s="3">
        <v>490.555555555556</v>
      </c>
      <c r="AA27" s="3">
        <v>435.80246913580299</v>
      </c>
      <c r="AB27" s="3">
        <v>447.73662551440333</v>
      </c>
      <c r="AC27" s="3">
        <v>487.73662551440299</v>
      </c>
      <c r="AD27" s="10">
        <v>460.3884773662553</v>
      </c>
      <c r="AE27" s="9">
        <v>478.66666666666669</v>
      </c>
      <c r="AF27" s="3">
        <v>528.77909058360206</v>
      </c>
      <c r="AG27" s="3">
        <v>467.17171717171698</v>
      </c>
      <c r="AH27" s="3">
        <v>438.63123993558798</v>
      </c>
      <c r="AI27" s="3">
        <v>425.694444444444</v>
      </c>
      <c r="AJ27" s="3">
        <v>551.76201372997696</v>
      </c>
      <c r="AK27" s="10">
        <v>481.78419542199907</v>
      </c>
      <c r="AL27" s="9">
        <v>304.63907711625762</v>
      </c>
      <c r="AM27" s="3">
        <v>499.17857142857099</v>
      </c>
      <c r="AN27" s="3">
        <v>299.15938788433601</v>
      </c>
      <c r="AO27" s="3">
        <v>360.84300414867374</v>
      </c>
      <c r="AP27" s="3">
        <v>389.42307692307702</v>
      </c>
      <c r="AQ27" s="3">
        <v>329.04411764705884</v>
      </c>
      <c r="AR27" s="10">
        <v>363.7145391913291</v>
      </c>
    </row>
    <row r="28" spans="1:44" x14ac:dyDescent="0.3">
      <c r="A28" s="2" t="s">
        <v>37</v>
      </c>
      <c r="B28" s="9">
        <v>256.77754598342835</v>
      </c>
      <c r="C28" s="3">
        <v>250.21915750032466</v>
      </c>
      <c r="D28" s="3">
        <v>300.50543395997897</v>
      </c>
      <c r="E28" s="3">
        <v>295.40963322938097</v>
      </c>
      <c r="F28" s="3">
        <v>276.37303668553699</v>
      </c>
      <c r="G28" s="3">
        <v>300.53663983075802</v>
      </c>
      <c r="H28" s="3">
        <v>280.45887445887399</v>
      </c>
      <c r="I28" s="10">
        <v>280.04004594975459</v>
      </c>
      <c r="J28" s="9">
        <v>323.07692307692298</v>
      </c>
      <c r="K28" s="3">
        <v>336.85138391020746</v>
      </c>
      <c r="L28" s="3">
        <v>310.32499999999999</v>
      </c>
      <c r="M28" s="3">
        <v>351.3513513513513</v>
      </c>
      <c r="N28" s="3">
        <v>283.11668811668801</v>
      </c>
      <c r="O28" s="3">
        <v>335.94594594594599</v>
      </c>
      <c r="P28" s="10">
        <v>323.4445487335193</v>
      </c>
      <c r="Q28" s="9">
        <v>245.52216538789401</v>
      </c>
      <c r="R28" s="3">
        <v>244.26908125783299</v>
      </c>
      <c r="S28" s="3">
        <v>259.97769939934602</v>
      </c>
      <c r="T28" s="3">
        <v>256.02823555265149</v>
      </c>
      <c r="U28" s="3">
        <v>244.51410658307213</v>
      </c>
      <c r="V28" s="3">
        <v>244.00352733686066</v>
      </c>
      <c r="W28" s="3">
        <v>234.358974358974</v>
      </c>
      <c r="X28" s="10">
        <v>246.95339855380445</v>
      </c>
      <c r="Y28" s="9">
        <v>450.694444444444</v>
      </c>
      <c r="Z28" s="3">
        <v>483.30687830687799</v>
      </c>
      <c r="AA28" s="3">
        <v>456.34534534534498</v>
      </c>
      <c r="AB28" s="3">
        <v>475.99206349206361</v>
      </c>
      <c r="AC28" s="3">
        <v>497.99206349206401</v>
      </c>
      <c r="AD28" s="10">
        <v>472.86615901615897</v>
      </c>
      <c r="AE28" s="9">
        <v>531.11111111111097</v>
      </c>
      <c r="AF28" s="3">
        <v>610.73684210526301</v>
      </c>
      <c r="AG28" s="3">
        <v>460.98765432098799</v>
      </c>
      <c r="AH28" s="3">
        <v>468.545893719807</v>
      </c>
      <c r="AI28" s="3">
        <v>420.277777777778</v>
      </c>
      <c r="AJ28" s="3">
        <v>533.53282872733666</v>
      </c>
      <c r="AK28" s="10">
        <v>504.19868462704727</v>
      </c>
      <c r="AL28" s="9">
        <v>308.25875752599887</v>
      </c>
      <c r="AM28" s="3">
        <v>498.35772833723598</v>
      </c>
      <c r="AN28" s="3">
        <v>438.36910223674698</v>
      </c>
      <c r="AO28" s="3">
        <v>347.33900567253556</v>
      </c>
      <c r="AP28" s="3">
        <v>363.83928571428572</v>
      </c>
      <c r="AQ28" s="3">
        <v>327.08333333333331</v>
      </c>
      <c r="AR28" s="10">
        <v>380.54120213668944</v>
      </c>
    </row>
    <row r="29" spans="1:44" x14ac:dyDescent="0.3">
      <c r="A29" s="2" t="s">
        <v>16</v>
      </c>
      <c r="B29" s="9">
        <v>2000.6666666666699</v>
      </c>
      <c r="C29" s="3">
        <v>905.66666666667004</v>
      </c>
      <c r="D29" s="3">
        <v>900.71428571428999</v>
      </c>
      <c r="E29" s="3">
        <v>850.66666666667004</v>
      </c>
      <c r="F29" s="3">
        <v>980</v>
      </c>
      <c r="G29" s="3">
        <v>900.21768707483</v>
      </c>
      <c r="H29" s="3">
        <v>890.42857142856997</v>
      </c>
      <c r="I29" s="10">
        <v>1061.1943634596714</v>
      </c>
      <c r="J29" s="9">
        <v>1001.37651821862</v>
      </c>
      <c r="K29" s="3">
        <v>900.245</v>
      </c>
      <c r="L29" s="3">
        <v>956.75675675675996</v>
      </c>
      <c r="M29" s="3">
        <v>955.18</v>
      </c>
      <c r="N29" s="3">
        <v>933.33333333332996</v>
      </c>
      <c r="O29" s="3">
        <v>981.97674418605004</v>
      </c>
      <c r="P29" s="10">
        <v>954.81139208245997</v>
      </c>
      <c r="Q29" s="9">
        <v>1386.95652173913</v>
      </c>
      <c r="R29" s="3">
        <v>1700</v>
      </c>
      <c r="S29" s="3">
        <v>1747.8260869565199</v>
      </c>
      <c r="T29" s="3">
        <v>1759.14</v>
      </c>
      <c r="U29" s="3">
        <v>1500</v>
      </c>
      <c r="V29" s="3">
        <v>1800</v>
      </c>
      <c r="W29" s="3">
        <v>1995</v>
      </c>
      <c r="X29" s="10">
        <v>1698.4175155279502</v>
      </c>
      <c r="Y29" s="9">
        <v>1487.55</v>
      </c>
      <c r="Z29" s="3">
        <v>1357.02</v>
      </c>
      <c r="AA29" s="3">
        <v>2198.1818181818198</v>
      </c>
      <c r="AB29" s="3">
        <v>2150.7600000000002</v>
      </c>
      <c r="AC29" s="3">
        <v>1895.4761904761899</v>
      </c>
      <c r="AD29" s="10">
        <v>1817.7976017316018</v>
      </c>
      <c r="AE29" s="9">
        <v>1691.42857142857</v>
      </c>
      <c r="AF29" s="3">
        <v>1445.5338657202001</v>
      </c>
      <c r="AG29" s="3">
        <v>2084.3137254901999</v>
      </c>
      <c r="AH29" s="3">
        <v>1605.8608058608058</v>
      </c>
      <c r="AI29" s="3">
        <v>2300</v>
      </c>
      <c r="AJ29" s="3">
        <v>1805.2631578947401</v>
      </c>
      <c r="AK29" s="10">
        <v>1822.0666877324193</v>
      </c>
      <c r="AL29" s="9">
        <v>1900</v>
      </c>
      <c r="AM29" s="3">
        <v>1813.8461538461499</v>
      </c>
      <c r="AN29" s="3">
        <v>1545.5494505494501</v>
      </c>
      <c r="AO29" s="3">
        <v>1366.6666666666699</v>
      </c>
      <c r="AP29" s="3">
        <v>1700</v>
      </c>
      <c r="AQ29" s="3">
        <v>1448.0491990846699</v>
      </c>
      <c r="AR29" s="10">
        <v>1629.0185783578233</v>
      </c>
    </row>
    <row r="30" spans="1:44" x14ac:dyDescent="0.3">
      <c r="A30" s="2" t="s">
        <v>17</v>
      </c>
      <c r="B30" s="9">
        <v>2100.61904761905</v>
      </c>
      <c r="C30" s="3">
        <v>1633.020683020683</v>
      </c>
      <c r="D30" s="3">
        <v>1600</v>
      </c>
      <c r="E30" s="3">
        <v>1625</v>
      </c>
      <c r="F30" s="3">
        <v>1525</v>
      </c>
      <c r="G30" s="3">
        <v>1757.106782106782</v>
      </c>
      <c r="H30" s="3">
        <v>1625.5</v>
      </c>
      <c r="I30" s="10">
        <v>1695.1780732495024</v>
      </c>
      <c r="J30" s="9">
        <v>1666.9014084507</v>
      </c>
      <c r="K30" s="3">
        <v>1616.9014084507</v>
      </c>
      <c r="L30" s="3">
        <v>1616.9014084507</v>
      </c>
      <c r="M30" s="3">
        <v>1616.9014084507</v>
      </c>
      <c r="N30" s="3">
        <v>1610.6639839034201</v>
      </c>
      <c r="O30" s="3">
        <v>1638.22937625755</v>
      </c>
      <c r="P30" s="10">
        <v>1627.7498323272951</v>
      </c>
      <c r="Q30" s="9">
        <v>1600.25</v>
      </c>
      <c r="R30" s="3">
        <v>2277.8571428571399</v>
      </c>
      <c r="S30" s="3">
        <v>1738.0952380952399</v>
      </c>
      <c r="T30" s="3">
        <v>1824</v>
      </c>
      <c r="U30" s="3">
        <v>1525</v>
      </c>
      <c r="V30" s="3">
        <v>2285.7142857142858</v>
      </c>
      <c r="W30" s="3">
        <v>2875</v>
      </c>
      <c r="X30" s="10">
        <v>2017.9880952380952</v>
      </c>
      <c r="Y30" s="9">
        <v>4072.7272727272698</v>
      </c>
      <c r="Z30" s="3">
        <v>3938.21</v>
      </c>
      <c r="AA30" s="3">
        <v>3750</v>
      </c>
      <c r="AB30" s="3">
        <v>3790</v>
      </c>
      <c r="AC30" s="3">
        <v>3396</v>
      </c>
      <c r="AD30" s="10">
        <v>3789.3874545454541</v>
      </c>
      <c r="AE30" s="9">
        <v>2102.8083028083001</v>
      </c>
      <c r="AF30" s="3">
        <v>2247.0353601128299</v>
      </c>
      <c r="AG30" s="3">
        <v>3123.1687661268702</v>
      </c>
      <c r="AH30" s="3">
        <v>2280.7391613361801</v>
      </c>
      <c r="AI30" s="3">
        <v>2400</v>
      </c>
      <c r="AJ30" s="3">
        <v>3000</v>
      </c>
      <c r="AK30" s="10">
        <v>2525.6252650640299</v>
      </c>
      <c r="AL30" s="9">
        <v>2385.09669343003</v>
      </c>
      <c r="AM30" s="3">
        <v>2752.8571428571399</v>
      </c>
      <c r="AN30" s="3">
        <v>2925.9259259259302</v>
      </c>
      <c r="AO30" s="3">
        <v>2781.4739229024899</v>
      </c>
      <c r="AP30" s="3">
        <v>1914.2857142857099</v>
      </c>
      <c r="AQ30" s="3">
        <v>2514.3416368350699</v>
      </c>
      <c r="AR30" s="10">
        <v>2545.6635060393951</v>
      </c>
    </row>
    <row r="31" spans="1:44" x14ac:dyDescent="0.3">
      <c r="A31" s="2" t="s">
        <v>18</v>
      </c>
      <c r="B31" s="9">
        <v>435.91941391941401</v>
      </c>
      <c r="C31" s="3">
        <v>265.93257095505999</v>
      </c>
      <c r="D31" s="3">
        <v>240.59361853464799</v>
      </c>
      <c r="E31" s="3">
        <v>293.954424395454</v>
      </c>
      <c r="F31" s="3">
        <v>279.045675574911</v>
      </c>
      <c r="G31" s="3">
        <v>325.83276904116502</v>
      </c>
      <c r="H31" s="3">
        <v>280.95652173912998</v>
      </c>
      <c r="I31" s="10">
        <v>303.17642773711168</v>
      </c>
      <c r="J31" s="9">
        <v>233.333333333333</v>
      </c>
      <c r="K31" s="3">
        <v>256.57142857142901</v>
      </c>
      <c r="L31" s="3">
        <v>284.76190476190499</v>
      </c>
      <c r="M31" s="3">
        <v>273.33333333333297</v>
      </c>
      <c r="N31" s="3">
        <v>234.531746031746</v>
      </c>
      <c r="O31" s="3">
        <v>285.83333333333297</v>
      </c>
      <c r="P31" s="10">
        <v>261.39417989417984</v>
      </c>
      <c r="Q31" s="9">
        <v>423.99572649572701</v>
      </c>
      <c r="R31" s="3">
        <v>367.72256728778501</v>
      </c>
      <c r="S31" s="3">
        <v>245.138888888889</v>
      </c>
      <c r="T31" s="3">
        <v>334.21052631578948</v>
      </c>
      <c r="U31" s="3">
        <v>351.969696969697</v>
      </c>
      <c r="V31" s="3">
        <v>373.88888888888903</v>
      </c>
      <c r="W31" s="3">
        <v>260.58823529411762</v>
      </c>
      <c r="X31" s="10">
        <v>336.78779002012777</v>
      </c>
      <c r="Y31" s="9">
        <v>751.02813852813904</v>
      </c>
      <c r="Z31" s="3">
        <v>532.93135435992599</v>
      </c>
      <c r="AA31" s="3">
        <v>676.85897435897402</v>
      </c>
      <c r="AB31" s="3">
        <v>563.70579271423003</v>
      </c>
      <c r="AC31" s="3">
        <v>722.70579271423003</v>
      </c>
      <c r="AD31" s="10">
        <v>649.44601053509984</v>
      </c>
      <c r="AE31" s="9">
        <v>771.78571428571399</v>
      </c>
      <c r="AF31" s="3">
        <v>613.51945502663193</v>
      </c>
      <c r="AG31" s="3">
        <v>960.82251082251105</v>
      </c>
      <c r="AH31" s="3">
        <v>416.09546703296701</v>
      </c>
      <c r="AI31" s="3">
        <v>698.41269841269832</v>
      </c>
      <c r="AJ31" s="3">
        <v>661.43467643467602</v>
      </c>
      <c r="AK31" s="10">
        <v>687.01175366919961</v>
      </c>
      <c r="AL31" s="9">
        <v>493.38829257021501</v>
      </c>
      <c r="AM31" s="3">
        <v>709.65728715728721</v>
      </c>
      <c r="AN31" s="3">
        <v>591.46500848317305</v>
      </c>
      <c r="AO31" s="3">
        <v>487.651204159825</v>
      </c>
      <c r="AP31" s="3">
        <v>517.76223776223799</v>
      </c>
      <c r="AQ31" s="3">
        <v>575.33584437702496</v>
      </c>
      <c r="AR31" s="10">
        <v>562.54331241829379</v>
      </c>
    </row>
    <row r="32" spans="1:44" x14ac:dyDescent="0.3">
      <c r="A32" s="2" t="s">
        <v>38</v>
      </c>
      <c r="B32" s="9">
        <v>1200.3333333333301</v>
      </c>
      <c r="C32" s="3">
        <v>780.88888888889005</v>
      </c>
      <c r="D32" s="3">
        <v>777.77777777777806</v>
      </c>
      <c r="E32" s="3">
        <v>780.19047619047603</v>
      </c>
      <c r="F32" s="3">
        <v>846.66666666667004</v>
      </c>
      <c r="G32" s="3">
        <v>955.03030303030005</v>
      </c>
      <c r="H32" s="3">
        <v>820.33333333332996</v>
      </c>
      <c r="I32" s="10">
        <v>880.17439703153923</v>
      </c>
      <c r="J32" s="9">
        <v>966.66666666667004</v>
      </c>
      <c r="K32" s="3">
        <v>1006.66666666667</v>
      </c>
      <c r="L32" s="3">
        <v>966.66666666667004</v>
      </c>
      <c r="M32" s="3">
        <v>966.66666666667004</v>
      </c>
      <c r="N32" s="3">
        <v>1000.66666666667</v>
      </c>
      <c r="O32" s="3">
        <v>1068.1481481481483</v>
      </c>
      <c r="P32" s="10">
        <v>995.91358024691635</v>
      </c>
      <c r="Q32" s="9">
        <v>1220.0000000000002</v>
      </c>
      <c r="R32" s="3">
        <v>1320.0000000000002</v>
      </c>
      <c r="S32" s="3">
        <v>1240.0000000000002</v>
      </c>
      <c r="T32" s="3">
        <v>1234.9206349206349</v>
      </c>
      <c r="U32" s="3">
        <v>1126.1538461538501</v>
      </c>
      <c r="V32" s="3">
        <v>1106.6666666666699</v>
      </c>
      <c r="W32" s="3">
        <v>1297.6666666666699</v>
      </c>
      <c r="X32" s="10">
        <v>1220.7725449154038</v>
      </c>
      <c r="Y32" s="9">
        <v>1198</v>
      </c>
      <c r="Z32" s="3">
        <v>1170.17543859649</v>
      </c>
      <c r="AA32" s="3">
        <v>1200.3333333333301</v>
      </c>
      <c r="AB32" s="3">
        <v>1276.19047619048</v>
      </c>
      <c r="AC32" s="3">
        <v>1375.19047619048</v>
      </c>
      <c r="AD32" s="10">
        <v>1243.9779448621559</v>
      </c>
      <c r="AE32" s="9">
        <v>916.66666666666697</v>
      </c>
      <c r="AF32" s="3">
        <v>1146.6666666666699</v>
      </c>
      <c r="AG32" s="3">
        <v>1218.1818181818201</v>
      </c>
      <c r="AH32" s="3">
        <v>1155.5555555555557</v>
      </c>
      <c r="AI32" s="3">
        <v>1228.3333333333301</v>
      </c>
      <c r="AJ32" s="3">
        <v>1097.4358974358975</v>
      </c>
      <c r="AK32" s="10">
        <v>1127.1399896399901</v>
      </c>
      <c r="AL32" s="9">
        <v>1197.5</v>
      </c>
      <c r="AM32" s="3">
        <v>1284.84848484848</v>
      </c>
      <c r="AN32" s="3">
        <v>1151.1111111111111</v>
      </c>
      <c r="AO32" s="3">
        <v>1283.3333333333301</v>
      </c>
      <c r="AP32" s="3">
        <v>1371.42857142857</v>
      </c>
      <c r="AQ32" s="3">
        <v>1086.2745098039213</v>
      </c>
      <c r="AR32" s="10">
        <v>1229.0826684209021</v>
      </c>
    </row>
    <row r="33" spans="1:44" x14ac:dyDescent="0.3">
      <c r="A33" s="2" t="s">
        <v>39</v>
      </c>
      <c r="B33" s="9">
        <v>529.59842626509305</v>
      </c>
      <c r="C33" s="3">
        <v>285.16844704767402</v>
      </c>
      <c r="D33" s="3">
        <v>262.82458282458299</v>
      </c>
      <c r="E33" s="3">
        <v>286.98589065255698</v>
      </c>
      <c r="F33" s="3">
        <v>350.77159394550699</v>
      </c>
      <c r="G33" s="3">
        <v>320.75478225478201</v>
      </c>
      <c r="H33" s="3">
        <v>285.777777777778</v>
      </c>
      <c r="I33" s="10">
        <v>331.69735725256771</v>
      </c>
      <c r="J33" s="9">
        <v>266.11111111111097</v>
      </c>
      <c r="K33" s="3">
        <v>262.5</v>
      </c>
      <c r="L33" s="3">
        <v>239.43874643874599</v>
      </c>
      <c r="M33" s="3">
        <v>253.14</v>
      </c>
      <c r="N33" s="3">
        <v>220</v>
      </c>
      <c r="O33" s="3">
        <v>250</v>
      </c>
      <c r="P33" s="10">
        <v>248.53164292497615</v>
      </c>
      <c r="Q33" s="9">
        <v>275.12</v>
      </c>
      <c r="R33" s="3">
        <v>331.41321044546851</v>
      </c>
      <c r="S33" s="3">
        <v>274.04761904761898</v>
      </c>
      <c r="T33" s="3">
        <v>485.71428571428601</v>
      </c>
      <c r="U33" s="3">
        <v>376.45</v>
      </c>
      <c r="V33" s="3">
        <v>498.77</v>
      </c>
      <c r="W33" s="3">
        <v>261.64999999999998</v>
      </c>
      <c r="X33" s="10">
        <v>357.59501645819626</v>
      </c>
      <c r="Y33" s="9">
        <v>502.17523336878202</v>
      </c>
      <c r="Z33" s="3">
        <v>624.67532467531998</v>
      </c>
      <c r="AA33" s="3">
        <v>621.32732845569706</v>
      </c>
      <c r="AB33" s="3">
        <v>590.20396464385999</v>
      </c>
      <c r="AC33" s="3">
        <v>750.20396464385999</v>
      </c>
      <c r="AD33" s="10">
        <v>617.71716315750382</v>
      </c>
      <c r="AE33" s="9">
        <v>420.05673321023301</v>
      </c>
      <c r="AF33" s="3">
        <v>597.35580828427305</v>
      </c>
      <c r="AG33" s="3">
        <v>356.431447340538</v>
      </c>
      <c r="AH33" s="3">
        <v>465.94551282051282</v>
      </c>
      <c r="AI33" s="3">
        <v>607.27451560784903</v>
      </c>
      <c r="AJ33" s="3">
        <v>682.42435071703403</v>
      </c>
      <c r="AK33" s="10">
        <v>521.58139466340663</v>
      </c>
      <c r="AL33" s="9">
        <v>487.66678701294097</v>
      </c>
      <c r="AM33" s="3">
        <v>493.77672233604397</v>
      </c>
      <c r="AN33" s="3">
        <v>657.76401439514405</v>
      </c>
      <c r="AO33" s="3">
        <v>535.56021259284705</v>
      </c>
      <c r="AP33" s="3">
        <v>450.22433787787401</v>
      </c>
      <c r="AQ33" s="3">
        <v>594.75475528321101</v>
      </c>
      <c r="AR33" s="10">
        <v>536.62447158301018</v>
      </c>
    </row>
    <row r="34" spans="1:44" x14ac:dyDescent="0.3">
      <c r="A34" s="2" t="s">
        <v>40</v>
      </c>
      <c r="B34" s="9">
        <v>435.81060914394197</v>
      </c>
      <c r="C34" s="3">
        <v>292.73422873422902</v>
      </c>
      <c r="D34" s="3">
        <v>275.74074074074099</v>
      </c>
      <c r="E34" s="3">
        <v>289.64509564509598</v>
      </c>
      <c r="F34" s="3">
        <v>284.22647311536201</v>
      </c>
      <c r="G34" s="3">
        <v>285.634920634921</v>
      </c>
      <c r="H34" s="3">
        <v>310.66666666666703</v>
      </c>
      <c r="I34" s="10">
        <v>310.63696209727971</v>
      </c>
      <c r="J34" s="9">
        <v>265.2</v>
      </c>
      <c r="K34" s="3">
        <v>270.02999999999997</v>
      </c>
      <c r="L34" s="3">
        <v>236.92307692307691</v>
      </c>
      <c r="M34" s="3">
        <v>270</v>
      </c>
      <c r="N34" s="3">
        <v>225</v>
      </c>
      <c r="O34" s="3">
        <v>250</v>
      </c>
      <c r="P34" s="10">
        <v>252.85884615384614</v>
      </c>
      <c r="Q34" s="9">
        <v>278.14999999999998</v>
      </c>
      <c r="R34" s="3">
        <v>370</v>
      </c>
      <c r="S34" s="3">
        <v>320.56</v>
      </c>
      <c r="T34" s="3">
        <v>395</v>
      </c>
      <c r="U34" s="3">
        <v>394.41</v>
      </c>
      <c r="V34" s="3">
        <v>381.45</v>
      </c>
      <c r="W34" s="3">
        <v>282.45</v>
      </c>
      <c r="X34" s="10">
        <v>346.00285714285712</v>
      </c>
      <c r="Y34" s="9">
        <v>514.82330624057499</v>
      </c>
      <c r="Z34" s="3">
        <v>592.06603065629395</v>
      </c>
      <c r="AA34" s="3">
        <v>441.17517848890401</v>
      </c>
      <c r="AB34" s="3">
        <v>489.62822755630998</v>
      </c>
      <c r="AC34" s="3">
        <v>565.62822755630998</v>
      </c>
      <c r="AD34" s="10">
        <v>520.66419409967853</v>
      </c>
      <c r="AE34" s="9">
        <v>384.00797529233301</v>
      </c>
      <c r="AF34" s="3">
        <v>583.31991411701597</v>
      </c>
      <c r="AG34" s="3">
        <v>291.865079365079</v>
      </c>
      <c r="AH34" s="3">
        <v>449.30519847799258</v>
      </c>
      <c r="AI34" s="3">
        <v>512.99583105095996</v>
      </c>
      <c r="AJ34" s="3">
        <v>610.14224109737529</v>
      </c>
      <c r="AK34" s="10">
        <v>471.93937323345926</v>
      </c>
      <c r="AL34" s="9">
        <v>488.628949840404</v>
      </c>
      <c r="AM34" s="3">
        <v>561.82534794005096</v>
      </c>
      <c r="AN34" s="3">
        <v>494.78175355022699</v>
      </c>
      <c r="AO34" s="3">
        <v>394.66174649769999</v>
      </c>
      <c r="AP34" s="3">
        <v>375.58642833097798</v>
      </c>
      <c r="AQ34" s="3">
        <v>445.14618260914102</v>
      </c>
      <c r="AR34" s="10">
        <v>460.10506812808347</v>
      </c>
    </row>
    <row r="35" spans="1:44" x14ac:dyDescent="0.3">
      <c r="A35" s="2" t="s">
        <v>19</v>
      </c>
      <c r="B35" s="9">
        <v>675</v>
      </c>
      <c r="C35" s="3">
        <v>540</v>
      </c>
      <c r="D35" s="3">
        <v>540</v>
      </c>
      <c r="E35" s="3">
        <v>600.85185185185196</v>
      </c>
      <c r="F35" s="3">
        <v>603.11671087533159</v>
      </c>
      <c r="G35" s="3">
        <v>604.62184873949582</v>
      </c>
      <c r="H35" s="3">
        <v>520.63768119163001</v>
      </c>
      <c r="I35" s="10">
        <v>583.46115609404421</v>
      </c>
      <c r="J35" s="9">
        <v>538.70000000000005</v>
      </c>
      <c r="K35" s="3">
        <v>577.92076848338195</v>
      </c>
      <c r="L35" s="3">
        <v>571.21300493965759</v>
      </c>
      <c r="M35" s="3">
        <v>652.857142857143</v>
      </c>
      <c r="N35" s="3">
        <v>563.33333333333303</v>
      </c>
      <c r="O35" s="3">
        <v>560.3125</v>
      </c>
      <c r="P35" s="10">
        <v>577.38945826891927</v>
      </c>
      <c r="Q35" s="9">
        <v>486.22</v>
      </c>
      <c r="R35" s="3">
        <v>586.274509803922</v>
      </c>
      <c r="S35" s="3">
        <v>576.89637948258598</v>
      </c>
      <c r="T35" s="3">
        <v>560.19206281833601</v>
      </c>
      <c r="U35" s="3">
        <v>433.93939393939399</v>
      </c>
      <c r="V35" s="3">
        <v>569.0613026819924</v>
      </c>
      <c r="W35" s="3">
        <v>579.35474537037032</v>
      </c>
      <c r="X35" s="10">
        <v>541.705484870943</v>
      </c>
      <c r="Y35" s="9">
        <v>530.74866310160405</v>
      </c>
      <c r="Z35" s="3">
        <v>754.27077497665698</v>
      </c>
      <c r="AA35" s="3">
        <v>674.444444444444</v>
      </c>
      <c r="AB35" s="3">
        <v>660</v>
      </c>
      <c r="AC35" s="3">
        <v>750</v>
      </c>
      <c r="AD35" s="10">
        <v>673.89277650454096</v>
      </c>
      <c r="AE35" s="9">
        <v>800</v>
      </c>
      <c r="AF35" s="3">
        <v>742.98245614035102</v>
      </c>
      <c r="AG35" s="3">
        <v>748.19624819624801</v>
      </c>
      <c r="AH35" s="3">
        <v>924.78260869565202</v>
      </c>
      <c r="AI35" s="3">
        <v>720</v>
      </c>
      <c r="AJ35" s="3">
        <v>1016.54545454545</v>
      </c>
      <c r="AK35" s="10">
        <v>825.41779459628344</v>
      </c>
      <c r="AL35" s="9">
        <v>588.23529411764707</v>
      </c>
      <c r="AM35" s="3">
        <v>755.14112903225816</v>
      </c>
      <c r="AN35" s="3">
        <v>827.421980647787</v>
      </c>
      <c r="AO35" s="3">
        <v>684.75</v>
      </c>
      <c r="AP35" s="3">
        <v>589.03528555961202</v>
      </c>
      <c r="AQ35" s="3">
        <v>586.24158796038</v>
      </c>
      <c r="AR35" s="10">
        <v>671.80421288628065</v>
      </c>
    </row>
    <row r="36" spans="1:44" x14ac:dyDescent="0.3">
      <c r="A36" s="2" t="s">
        <v>20</v>
      </c>
      <c r="B36" s="9">
        <v>543.24606637954798</v>
      </c>
      <c r="C36" s="3">
        <v>500.73803485022501</v>
      </c>
      <c r="D36" s="3">
        <v>461.84304895563599</v>
      </c>
      <c r="E36" s="3">
        <v>500.16632584918386</v>
      </c>
      <c r="F36" s="3">
        <v>500.347985347985</v>
      </c>
      <c r="G36" s="3">
        <v>482.20779220779201</v>
      </c>
      <c r="H36" s="3">
        <v>500.69663884949</v>
      </c>
      <c r="I36" s="10">
        <v>498.46369891997995</v>
      </c>
      <c r="J36" s="9">
        <v>478.55</v>
      </c>
      <c r="K36" s="3">
        <v>589.91940841305598</v>
      </c>
      <c r="L36" s="3">
        <v>563.33333333333303</v>
      </c>
      <c r="M36" s="3">
        <v>470.892857142857</v>
      </c>
      <c r="N36" s="3">
        <v>563.00959909655603</v>
      </c>
      <c r="O36" s="3">
        <v>543.05526547851105</v>
      </c>
      <c r="P36" s="10">
        <v>534.79341057738554</v>
      </c>
      <c r="Q36" s="9">
        <v>369.09466516544501</v>
      </c>
      <c r="R36" s="3">
        <v>496.84805740477998</v>
      </c>
      <c r="S36" s="3">
        <v>553.33524004743799</v>
      </c>
      <c r="T36" s="3">
        <v>500.74016664339302</v>
      </c>
      <c r="U36" s="3">
        <v>431.26649560117301</v>
      </c>
      <c r="V36" s="3">
        <v>499.83374384236498</v>
      </c>
      <c r="W36" s="3">
        <v>488.27838827838798</v>
      </c>
      <c r="X36" s="10">
        <v>477.05667956899742</v>
      </c>
      <c r="Y36" s="9">
        <v>528.00851322590404</v>
      </c>
      <c r="Z36" s="3">
        <v>551</v>
      </c>
      <c r="AA36" s="3">
        <v>537.42999999999995</v>
      </c>
      <c r="AB36" s="3">
        <v>624.28571428571399</v>
      </c>
      <c r="AC36" s="3">
        <v>624.28571428571433</v>
      </c>
      <c r="AD36" s="10">
        <v>573.0019883594664</v>
      </c>
      <c r="AE36" s="9">
        <v>612</v>
      </c>
      <c r="AF36" s="3">
        <v>685.16090126502024</v>
      </c>
      <c r="AG36" s="3">
        <v>600.18365472910921</v>
      </c>
      <c r="AH36" s="3">
        <v>718.51315083199097</v>
      </c>
      <c r="AI36" s="3">
        <v>591.11111111111097</v>
      </c>
      <c r="AJ36" s="3">
        <v>717.00632700632696</v>
      </c>
      <c r="AK36" s="10">
        <v>653.99585749059304</v>
      </c>
      <c r="AL36" s="9">
        <v>590.92378618113901</v>
      </c>
      <c r="AM36" s="3">
        <v>624.77150537634395</v>
      </c>
      <c r="AN36" s="3">
        <v>547.36048265460033</v>
      </c>
      <c r="AO36" s="3">
        <v>724.81288884956518</v>
      </c>
      <c r="AP36" s="3">
        <v>585.29411764705878</v>
      </c>
      <c r="AQ36" s="3">
        <v>642.27016129032302</v>
      </c>
      <c r="AR36" s="10">
        <v>619.23882366650503</v>
      </c>
    </row>
    <row r="37" spans="1:44" x14ac:dyDescent="0.3">
      <c r="A37" s="2" t="s">
        <v>21</v>
      </c>
      <c r="B37" s="9">
        <v>615</v>
      </c>
      <c r="C37" s="3">
        <v>500</v>
      </c>
      <c r="D37" s="3">
        <v>470</v>
      </c>
      <c r="E37" s="3">
        <v>464.28571428571433</v>
      </c>
      <c r="F37" s="3">
        <v>545.66666666666697</v>
      </c>
      <c r="G37" s="3">
        <v>556.66666666666697</v>
      </c>
      <c r="H37" s="3">
        <v>510.30033651611598</v>
      </c>
      <c r="I37" s="10">
        <v>523.13134059073775</v>
      </c>
      <c r="J37" s="9">
        <v>500.02415458937202</v>
      </c>
      <c r="K37" s="3">
        <v>530.183056619838</v>
      </c>
      <c r="L37" s="3">
        <v>595.26315789473699</v>
      </c>
      <c r="M37" s="3">
        <v>500.89499999999998</v>
      </c>
      <c r="N37" s="3">
        <v>567.70479999999998</v>
      </c>
      <c r="O37" s="3">
        <v>536.875</v>
      </c>
      <c r="P37" s="10">
        <v>538.49086151732456</v>
      </c>
      <c r="Q37" s="9">
        <v>482.23</v>
      </c>
      <c r="R37" s="3">
        <v>563.43697478991601</v>
      </c>
      <c r="S37" s="3">
        <v>591.87840290381132</v>
      </c>
      <c r="T37" s="3">
        <v>499.3667287014062</v>
      </c>
      <c r="U37" s="3">
        <v>483.33333333333297</v>
      </c>
      <c r="V37" s="3">
        <v>508.90804597701151</v>
      </c>
      <c r="W37" s="3">
        <v>571.60493827160496</v>
      </c>
      <c r="X37" s="10">
        <v>528.67977485386905</v>
      </c>
      <c r="Y37" s="9">
        <v>622.47933884297504</v>
      </c>
      <c r="Z37" s="3">
        <v>620</v>
      </c>
      <c r="AA37" s="3">
        <v>500.07</v>
      </c>
      <c r="AB37" s="3">
        <v>742.30769230769204</v>
      </c>
      <c r="AC37" s="3">
        <v>725.28571428571399</v>
      </c>
      <c r="AD37" s="10">
        <v>642.02854908727625</v>
      </c>
      <c r="AE37" s="9">
        <v>760</v>
      </c>
      <c r="AF37" s="3">
        <v>889.88095238095241</v>
      </c>
      <c r="AG37" s="3">
        <v>727.27272727272702</v>
      </c>
      <c r="AH37" s="3">
        <v>785.04347826086962</v>
      </c>
      <c r="AI37" s="3">
        <v>725.555555555556</v>
      </c>
      <c r="AJ37" s="3">
        <v>856.25</v>
      </c>
      <c r="AK37" s="10">
        <v>790.66711891168416</v>
      </c>
      <c r="AL37" s="9">
        <v>596.75403594496402</v>
      </c>
      <c r="AM37" s="3">
        <v>678.69502181750613</v>
      </c>
      <c r="AN37" s="3">
        <v>709.42012868009067</v>
      </c>
      <c r="AO37" s="3">
        <v>716.57754010695191</v>
      </c>
      <c r="AP37" s="3">
        <v>754.62184873949593</v>
      </c>
      <c r="AQ37" s="3">
        <v>763.07603686635946</v>
      </c>
      <c r="AR37" s="10">
        <v>703.19076869256139</v>
      </c>
    </row>
    <row r="38" spans="1:44" x14ac:dyDescent="0.3">
      <c r="A38" s="2" t="s">
        <v>22</v>
      </c>
      <c r="B38" s="9">
        <v>788.75448028673839</v>
      </c>
      <c r="C38" s="3">
        <v>700.11965811965797</v>
      </c>
      <c r="D38" s="3">
        <v>668.99335232668568</v>
      </c>
      <c r="E38" s="3">
        <v>641.33767467100802</v>
      </c>
      <c r="F38" s="3">
        <v>741.28205128205127</v>
      </c>
      <c r="G38" s="3">
        <v>702.94117647058829</v>
      </c>
      <c r="H38" s="3">
        <v>600.08302485457398</v>
      </c>
      <c r="I38" s="10">
        <v>691.93020257304329</v>
      </c>
      <c r="J38" s="9">
        <v>718.65675274765999</v>
      </c>
      <c r="K38" s="3">
        <v>676.66666666666697</v>
      </c>
      <c r="L38" s="3">
        <v>680.38250000000005</v>
      </c>
      <c r="M38" s="3">
        <v>662.5</v>
      </c>
      <c r="N38" s="3">
        <v>669.77083333333405</v>
      </c>
      <c r="O38" s="3">
        <v>681.42857142856997</v>
      </c>
      <c r="P38" s="10">
        <v>681.56755402937188</v>
      </c>
      <c r="Q38" s="9">
        <v>765.44145509662769</v>
      </c>
      <c r="R38" s="3">
        <v>794.86965240641712</v>
      </c>
      <c r="S38" s="3">
        <v>779.78416918889252</v>
      </c>
      <c r="T38" s="3">
        <v>686.95247404924828</v>
      </c>
      <c r="U38" s="3">
        <v>700.08912655971494</v>
      </c>
      <c r="V38" s="3">
        <v>667.77096114519429</v>
      </c>
      <c r="W38" s="3">
        <v>694.99999999999977</v>
      </c>
      <c r="X38" s="10">
        <v>727.12969120658511</v>
      </c>
      <c r="Y38" s="9">
        <v>900.82251082251003</v>
      </c>
      <c r="Z38" s="3">
        <v>920.27272727272702</v>
      </c>
      <c r="AA38" s="3">
        <v>963.33333333333303</v>
      </c>
      <c r="AB38" s="3">
        <v>1020</v>
      </c>
      <c r="AC38" s="3">
        <v>982.30769230769204</v>
      </c>
      <c r="AD38" s="10">
        <v>957.34725274725247</v>
      </c>
      <c r="AE38" s="9">
        <v>900</v>
      </c>
      <c r="AF38" s="3">
        <v>859.36574390521798</v>
      </c>
      <c r="AG38" s="3">
        <v>812.56313131313118</v>
      </c>
      <c r="AH38" s="3">
        <v>991.30158730158996</v>
      </c>
      <c r="AI38" s="3">
        <v>851.23456790123498</v>
      </c>
      <c r="AJ38" s="3">
        <v>1134.297520661157</v>
      </c>
      <c r="AK38" s="10">
        <v>924.79375851372197</v>
      </c>
      <c r="AL38" s="9">
        <v>899.64079840147224</v>
      </c>
      <c r="AM38" s="3">
        <v>783.97177419354898</v>
      </c>
      <c r="AN38" s="3">
        <v>769.95552800286305</v>
      </c>
      <c r="AO38" s="3">
        <v>921.055702195408</v>
      </c>
      <c r="AP38" s="3">
        <v>789.85441962488505</v>
      </c>
      <c r="AQ38" s="3">
        <v>818.52016506584516</v>
      </c>
      <c r="AR38" s="10">
        <v>830.49973124733708</v>
      </c>
    </row>
    <row r="39" spans="1:44" x14ac:dyDescent="0.3">
      <c r="A39" s="2" t="s">
        <v>28</v>
      </c>
      <c r="B39" s="9">
        <v>300.29059829059798</v>
      </c>
      <c r="C39" s="3">
        <v>180.71794871794901</v>
      </c>
      <c r="D39" s="3">
        <v>200.65934065934101</v>
      </c>
      <c r="E39" s="3">
        <v>263.33333333333297</v>
      </c>
      <c r="F39" s="3">
        <v>254.97041420118299</v>
      </c>
      <c r="G39" s="3">
        <v>298.461538461538</v>
      </c>
      <c r="H39" s="3">
        <v>245.96503496503499</v>
      </c>
      <c r="I39" s="10">
        <v>249.19974408985385</v>
      </c>
      <c r="J39" s="9">
        <v>241.011272141707</v>
      </c>
      <c r="K39" s="3">
        <v>220.61460253926001</v>
      </c>
      <c r="L39" s="3">
        <v>224.76887689941901</v>
      </c>
      <c r="M39" s="3">
        <v>236.632653061225</v>
      </c>
      <c r="N39" s="3">
        <v>227.45537579150999</v>
      </c>
      <c r="O39" s="3">
        <v>249.66382759065701</v>
      </c>
      <c r="P39" s="10">
        <v>233.357768003963</v>
      </c>
      <c r="Q39" s="9">
        <v>231.98875567296599</v>
      </c>
      <c r="R39" s="3">
        <v>226.932647680918</v>
      </c>
      <c r="S39" s="3">
        <v>226.82931567608301</v>
      </c>
      <c r="T39" s="3">
        <v>399.61385836385801</v>
      </c>
      <c r="U39" s="3">
        <v>203.57142857142858</v>
      </c>
      <c r="V39" s="3">
        <v>286.34032634032638</v>
      </c>
      <c r="W39" s="3">
        <v>266.02418745275901</v>
      </c>
      <c r="X39" s="10">
        <v>263.04293139404842</v>
      </c>
      <c r="Y39" s="9">
        <v>285.711666786921</v>
      </c>
      <c r="Z39" s="3">
        <v>348.672685468015</v>
      </c>
      <c r="AA39" s="3">
        <v>329.94568850838198</v>
      </c>
      <c r="AB39" s="3">
        <v>270.93425253055398</v>
      </c>
      <c r="AC39" s="3">
        <v>324.93425253055398</v>
      </c>
      <c r="AD39" s="10">
        <v>312.03970916488521</v>
      </c>
      <c r="AE39" s="9">
        <v>498.40204438418698</v>
      </c>
      <c r="AF39" s="3">
        <v>432.440781664572</v>
      </c>
      <c r="AG39" s="3">
        <v>248.78306878306901</v>
      </c>
      <c r="AH39" s="3">
        <v>368.488930659983</v>
      </c>
      <c r="AI39" s="3">
        <v>374.44245320589403</v>
      </c>
      <c r="AJ39" s="3">
        <v>398.76007991351599</v>
      </c>
      <c r="AK39" s="10">
        <v>386.88622643520353</v>
      </c>
      <c r="AL39" s="9">
        <v>271.41065034210402</v>
      </c>
      <c r="AM39" s="3">
        <v>483.572701807996</v>
      </c>
      <c r="AN39" s="3">
        <v>368.47723212130001</v>
      </c>
      <c r="AO39" s="3">
        <v>354.41558441558402</v>
      </c>
      <c r="AP39" s="3">
        <v>328.985708535068</v>
      </c>
      <c r="AQ39" s="3">
        <v>327.56726529008603</v>
      </c>
      <c r="AR39" s="10">
        <v>355.73819041868961</v>
      </c>
    </row>
    <row r="40" spans="1:44" x14ac:dyDescent="0.3">
      <c r="A40" s="2" t="s">
        <v>29</v>
      </c>
      <c r="B40" s="9">
        <v>1900.8333333333301</v>
      </c>
      <c r="C40" s="3">
        <v>700.85714285714005</v>
      </c>
      <c r="D40" s="3">
        <v>600.5</v>
      </c>
      <c r="E40" s="3">
        <v>599</v>
      </c>
      <c r="F40" s="3">
        <v>794</v>
      </c>
      <c r="G40" s="3">
        <v>740.44047619048001</v>
      </c>
      <c r="H40" s="3">
        <v>650.44444444444002</v>
      </c>
      <c r="I40" s="10">
        <v>855.15362811791272</v>
      </c>
      <c r="J40" s="9">
        <v>495.970695970696</v>
      </c>
      <c r="K40" s="3">
        <v>489.78</v>
      </c>
      <c r="L40" s="3">
        <v>574.94849640843097</v>
      </c>
      <c r="M40" s="3">
        <v>600.11</v>
      </c>
      <c r="N40" s="3">
        <v>557.38705738706005</v>
      </c>
      <c r="O40" s="3">
        <v>522.38095238095195</v>
      </c>
      <c r="P40" s="10">
        <v>540.09620035785645</v>
      </c>
      <c r="Q40" s="9">
        <v>1283.3333333333301</v>
      </c>
      <c r="R40" s="3">
        <v>1325.6756756756756</v>
      </c>
      <c r="S40" s="3">
        <v>1436.67953667954</v>
      </c>
      <c r="T40" s="3">
        <v>1289.9000000000001</v>
      </c>
      <c r="U40" s="3">
        <v>1435.3513513513501</v>
      </c>
      <c r="V40" s="3">
        <v>1417.11711711712</v>
      </c>
      <c r="W40" s="3">
        <v>1381.081081081081</v>
      </c>
      <c r="X40" s="10">
        <v>1367.0197278911567</v>
      </c>
      <c r="Y40" s="9">
        <v>1330.11</v>
      </c>
      <c r="Z40" s="3">
        <v>1409.09</v>
      </c>
      <c r="AA40" s="3">
        <v>1970</v>
      </c>
      <c r="AB40" s="3">
        <v>2300.1856392650998</v>
      </c>
      <c r="AC40" s="3">
        <v>2100</v>
      </c>
      <c r="AD40" s="10">
        <v>1821.8771278530198</v>
      </c>
      <c r="AE40" s="9">
        <v>1448.80952380952</v>
      </c>
      <c r="AF40" s="3">
        <v>2108.7131087234202</v>
      </c>
      <c r="AG40" s="3">
        <v>1937.0300751879699</v>
      </c>
      <c r="AH40" s="3">
        <v>1415.78388684937</v>
      </c>
      <c r="AI40" s="3">
        <v>2325</v>
      </c>
      <c r="AJ40" s="3">
        <v>1841.2721417069199</v>
      </c>
      <c r="AK40" s="10">
        <v>1846.1014560461999</v>
      </c>
      <c r="AL40" s="9">
        <v>1186.5061543967988</v>
      </c>
      <c r="AM40" s="3">
        <v>2053.8461538461502</v>
      </c>
      <c r="AN40" s="3">
        <v>1451.58371040724</v>
      </c>
      <c r="AO40" s="3">
        <v>1654.9019607843099</v>
      </c>
      <c r="AP40" s="3">
        <v>1352.9411764705901</v>
      </c>
      <c r="AQ40" s="3">
        <v>1565.73962323556</v>
      </c>
      <c r="AR40" s="10">
        <v>1544.2531298567749</v>
      </c>
    </row>
    <row r="41" spans="1:44" x14ac:dyDescent="0.3">
      <c r="A41" s="2" t="s">
        <v>30</v>
      </c>
      <c r="B41" s="9">
        <v>2100.9523809523798</v>
      </c>
      <c r="C41" s="3">
        <v>1386.1111111111099</v>
      </c>
      <c r="D41" s="3">
        <v>1300</v>
      </c>
      <c r="E41" s="3">
        <v>1100.7142857142901</v>
      </c>
      <c r="F41" s="3">
        <v>1374.50216450216</v>
      </c>
      <c r="G41" s="3">
        <v>1230.12121212121</v>
      </c>
      <c r="H41" s="3">
        <v>1330</v>
      </c>
      <c r="I41" s="10">
        <v>1403.2001649144497</v>
      </c>
      <c r="J41" s="9">
        <v>1520.2249999999999</v>
      </c>
      <c r="K41" s="3">
        <v>1567.9411764705901</v>
      </c>
      <c r="L41" s="3">
        <v>1528.57142857143</v>
      </c>
      <c r="M41" s="3">
        <v>1420.2</v>
      </c>
      <c r="N41" s="3">
        <v>1521.7775999999999</v>
      </c>
      <c r="O41" s="3">
        <v>1533.4137499999999</v>
      </c>
      <c r="P41" s="10">
        <v>1515.3548258403364</v>
      </c>
      <c r="Q41" s="9">
        <v>1376.26</v>
      </c>
      <c r="R41" s="3">
        <v>1722.05263157895</v>
      </c>
      <c r="S41" s="3">
        <v>1552.3809523809523</v>
      </c>
      <c r="T41" s="3">
        <v>1487.5</v>
      </c>
      <c r="U41" s="3">
        <v>1495.55</v>
      </c>
      <c r="V41" s="3">
        <v>1821.6666666666699</v>
      </c>
      <c r="W41" s="3">
        <v>1520</v>
      </c>
      <c r="X41" s="10">
        <v>1567.9157500895105</v>
      </c>
      <c r="Y41" s="9">
        <v>2640.7049662050799</v>
      </c>
      <c r="Z41" s="3">
        <v>2638.4884217498502</v>
      </c>
      <c r="AA41" s="3">
        <v>2681.1677061677101</v>
      </c>
      <c r="AB41" s="3">
        <v>2325.6390782706571</v>
      </c>
      <c r="AC41" s="3">
        <v>2625.6390782706599</v>
      </c>
      <c r="AD41" s="10">
        <v>2582.3278501327918</v>
      </c>
      <c r="AE41" s="9">
        <v>2399.4073703100898</v>
      </c>
      <c r="AF41" s="3">
        <v>2398.0056980057002</v>
      </c>
      <c r="AG41" s="3">
        <v>2569.8412698412699</v>
      </c>
      <c r="AH41" s="3">
        <v>2223.74053069504</v>
      </c>
      <c r="AI41" s="3">
        <v>2496.7452300785599</v>
      </c>
      <c r="AJ41" s="3">
        <v>2692.9452907280001</v>
      </c>
      <c r="AK41" s="10">
        <v>2463.4475649431097</v>
      </c>
      <c r="AL41" s="9">
        <v>1563.4441316259499</v>
      </c>
      <c r="AM41" s="3">
        <v>1867.8516746411501</v>
      </c>
      <c r="AN41" s="3">
        <v>1840.9048179025201</v>
      </c>
      <c r="AO41" s="3">
        <v>1386.01778656126</v>
      </c>
      <c r="AP41" s="3">
        <v>1391.12060778727</v>
      </c>
      <c r="AQ41" s="3">
        <v>1680.8390949881186</v>
      </c>
      <c r="AR41" s="10">
        <v>1621.696352251045</v>
      </c>
    </row>
    <row r="42" spans="1:44" x14ac:dyDescent="0.3">
      <c r="A42" s="2" t="s">
        <v>23</v>
      </c>
      <c r="B42" s="9">
        <v>450.687214020547</v>
      </c>
      <c r="C42" s="3">
        <v>312.29629629629602</v>
      </c>
      <c r="D42" s="3">
        <v>215.43209876543199</v>
      </c>
      <c r="E42" s="3">
        <v>294.81481481481501</v>
      </c>
      <c r="F42" s="3">
        <v>298.90476190476198</v>
      </c>
      <c r="G42" s="3">
        <v>327.006427915519</v>
      </c>
      <c r="H42" s="3">
        <v>260.25396825396803</v>
      </c>
      <c r="I42" s="10">
        <v>308.48508313876272</v>
      </c>
      <c r="J42" s="9">
        <v>295.14487276391998</v>
      </c>
      <c r="K42" s="3">
        <v>283</v>
      </c>
      <c r="L42" s="3">
        <v>284.87179487179498</v>
      </c>
      <c r="M42" s="3">
        <v>276.3</v>
      </c>
      <c r="N42" s="3">
        <v>240.29</v>
      </c>
      <c r="O42" s="3">
        <v>280.25</v>
      </c>
      <c r="P42" s="10">
        <v>276.64277793928579</v>
      </c>
      <c r="Q42" s="9">
        <v>386.62050071140999</v>
      </c>
      <c r="R42" s="3">
        <v>434.33474290617102</v>
      </c>
      <c r="S42" s="3">
        <v>376.55809049346698</v>
      </c>
      <c r="T42" s="3">
        <v>261.37254901960802</v>
      </c>
      <c r="U42" s="3">
        <v>279.83193277310926</v>
      </c>
      <c r="V42" s="3">
        <v>355.59845559845598</v>
      </c>
      <c r="W42" s="3">
        <v>339.444444444444</v>
      </c>
      <c r="X42" s="10">
        <v>347.68010227809498</v>
      </c>
      <c r="Y42" s="9">
        <v>702.39758403360997</v>
      </c>
      <c r="Z42" s="3">
        <v>740.84475231533997</v>
      </c>
      <c r="AA42" s="3">
        <v>710.09348082850795</v>
      </c>
      <c r="AB42" s="3">
        <v>555.03490733177898</v>
      </c>
      <c r="AC42" s="3">
        <v>620.03490733177898</v>
      </c>
      <c r="AD42" s="10">
        <v>665.68112636820319</v>
      </c>
      <c r="AE42" s="9">
        <v>913.34776334776302</v>
      </c>
      <c r="AF42" s="3">
        <v>890.34206534206498</v>
      </c>
      <c r="AG42" s="3">
        <v>800.17223910840903</v>
      </c>
      <c r="AH42" s="3">
        <v>846.71201814058998</v>
      </c>
      <c r="AI42" s="3">
        <v>957.95206971677999</v>
      </c>
      <c r="AJ42" s="3">
        <v>789.60437710437702</v>
      </c>
      <c r="AK42" s="10">
        <v>866.35508879333065</v>
      </c>
      <c r="AL42" s="9">
        <v>483.63733488733499</v>
      </c>
      <c r="AM42" s="3">
        <v>663.15789473684003</v>
      </c>
      <c r="AN42" s="3">
        <v>686.15430321312999</v>
      </c>
      <c r="AO42" s="3">
        <v>717.56802721088002</v>
      </c>
      <c r="AP42" s="3">
        <v>583.55358092200197</v>
      </c>
      <c r="AQ42" s="3">
        <v>524.97994538317005</v>
      </c>
      <c r="AR42" s="10">
        <v>609.84184772555955</v>
      </c>
    </row>
    <row r="43" spans="1:44" x14ac:dyDescent="0.3">
      <c r="A43" s="2" t="s">
        <v>41</v>
      </c>
      <c r="B43" s="9">
        <v>1459.62962962963</v>
      </c>
      <c r="C43" s="3">
        <v>765.22222222222001</v>
      </c>
      <c r="D43" s="3">
        <v>750.88888888889005</v>
      </c>
      <c r="E43" s="3">
        <v>750</v>
      </c>
      <c r="F43" s="3">
        <v>850.88888888888903</v>
      </c>
      <c r="G43" s="3">
        <v>982.66666666666663</v>
      </c>
      <c r="H43" s="3">
        <v>946.66666666666674</v>
      </c>
      <c r="I43" s="10">
        <v>929.4232804232804</v>
      </c>
      <c r="J43" s="9">
        <v>988.20512820512999</v>
      </c>
      <c r="K43" s="3">
        <v>1073.3333333333301</v>
      </c>
      <c r="L43" s="3">
        <v>966.66666666667004</v>
      </c>
      <c r="M43" s="3">
        <v>961.90476190475999</v>
      </c>
      <c r="N43" s="3">
        <v>1066.6666666666665</v>
      </c>
      <c r="O43" s="3">
        <v>1006.31578947368</v>
      </c>
      <c r="P43" s="10">
        <v>1010.515391041706</v>
      </c>
      <c r="Q43" s="9">
        <v>1318.5396825396799</v>
      </c>
      <c r="R43" s="3">
        <v>1388.8888888888901</v>
      </c>
      <c r="S43" s="3">
        <v>1289.2063492063501</v>
      </c>
      <c r="T43" s="3">
        <v>1374.2424242424199</v>
      </c>
      <c r="U43" s="3">
        <v>1166.6666666666699</v>
      </c>
      <c r="V43" s="3">
        <v>1274.3333333333301</v>
      </c>
      <c r="W43" s="3">
        <v>1280</v>
      </c>
      <c r="X43" s="10">
        <v>1298.8396206967627</v>
      </c>
      <c r="Y43" s="9">
        <v>1702</v>
      </c>
      <c r="Z43" s="3">
        <v>1484.07407407407</v>
      </c>
      <c r="AA43" s="3">
        <v>1563.3333333333301</v>
      </c>
      <c r="AB43" s="3">
        <v>1553.3333333333301</v>
      </c>
      <c r="AC43" s="3">
        <v>1650.3333333333301</v>
      </c>
      <c r="AD43" s="10">
        <v>1590.6148148148122</v>
      </c>
      <c r="AE43" s="9">
        <v>1346.6666666666699</v>
      </c>
      <c r="AF43" s="3">
        <v>1468.6666666666699</v>
      </c>
      <c r="AG43" s="3">
        <v>1381.8181818181822</v>
      </c>
      <c r="AH43" s="3">
        <v>1362.9629629629626</v>
      </c>
      <c r="AI43" s="3">
        <v>1459.2592592592591</v>
      </c>
      <c r="AJ43" s="3">
        <v>1550</v>
      </c>
      <c r="AK43" s="10">
        <v>1428.2289562289573</v>
      </c>
      <c r="AL43" s="9">
        <v>1568.8333333333301</v>
      </c>
      <c r="AM43" s="3">
        <v>1380.9523809523805</v>
      </c>
      <c r="AN43" s="3">
        <v>1456.4102564102564</v>
      </c>
      <c r="AO43" s="3">
        <v>1462.2222222222222</v>
      </c>
      <c r="AP43" s="3">
        <v>1252.38095238095</v>
      </c>
      <c r="AQ43" s="3">
        <v>1426.666666666667</v>
      </c>
      <c r="AR43" s="10">
        <v>1424.5776353276342</v>
      </c>
    </row>
    <row r="44" spans="1:44" x14ac:dyDescent="0.3">
      <c r="A44" s="2" t="s">
        <v>42</v>
      </c>
      <c r="B44" s="9">
        <v>1400</v>
      </c>
      <c r="C44" s="3">
        <v>1071.5</v>
      </c>
      <c r="D44" s="3">
        <v>998.57142857143003</v>
      </c>
      <c r="E44" s="3">
        <v>1080</v>
      </c>
      <c r="F44" s="3">
        <v>1270</v>
      </c>
      <c r="G44" s="3">
        <v>1065</v>
      </c>
      <c r="H44" s="3">
        <v>1150</v>
      </c>
      <c r="I44" s="10">
        <v>1147.8673469387757</v>
      </c>
      <c r="J44" s="9">
        <v>1230.8</v>
      </c>
      <c r="K44" s="3">
        <v>1180</v>
      </c>
      <c r="L44" s="3">
        <v>1283.3333333333301</v>
      </c>
      <c r="M44" s="3">
        <v>1130.8333333333301</v>
      </c>
      <c r="N44" s="3">
        <v>1213.20805</v>
      </c>
      <c r="O44" s="3">
        <v>1232.5796</v>
      </c>
      <c r="P44" s="10">
        <v>1211.7923861111101</v>
      </c>
      <c r="Q44" s="9">
        <v>1195.47</v>
      </c>
      <c r="R44" s="3">
        <v>1270</v>
      </c>
      <c r="S44" s="3">
        <v>1290</v>
      </c>
      <c r="T44" s="3">
        <v>1329</v>
      </c>
      <c r="U44" s="3">
        <v>1290</v>
      </c>
      <c r="V44" s="3">
        <v>1283.3333333333301</v>
      </c>
      <c r="W44" s="3">
        <v>1290.78</v>
      </c>
      <c r="X44" s="10">
        <v>1278.3690476190473</v>
      </c>
      <c r="Y44" s="9">
        <v>1555</v>
      </c>
      <c r="Z44" s="3">
        <v>1487.65</v>
      </c>
      <c r="AA44" s="3">
        <v>1512.5</v>
      </c>
      <c r="AB44" s="3">
        <v>1490.38461538462</v>
      </c>
      <c r="AC44" s="3">
        <v>1519.3846153846</v>
      </c>
      <c r="AD44" s="10">
        <v>1512.9838461538438</v>
      </c>
      <c r="AE44" s="9">
        <v>1385.7142857142901</v>
      </c>
      <c r="AF44" s="3">
        <v>1475</v>
      </c>
      <c r="AG44" s="3">
        <v>1585.7142857142901</v>
      </c>
      <c r="AH44" s="3">
        <v>1425</v>
      </c>
      <c r="AI44" s="3">
        <v>1427.7777777777801</v>
      </c>
      <c r="AJ44" s="3">
        <v>1627.2727272727273</v>
      </c>
      <c r="AK44" s="10">
        <v>1487.7465127465146</v>
      </c>
      <c r="AL44" s="9">
        <v>1392.3076923076901</v>
      </c>
      <c r="AM44" s="3">
        <v>1305.5555555555557</v>
      </c>
      <c r="AN44" s="3">
        <v>1249.5</v>
      </c>
      <c r="AO44" s="3">
        <v>1250</v>
      </c>
      <c r="AP44" s="3">
        <v>1250</v>
      </c>
      <c r="AQ44" s="3">
        <v>1473.3333333333333</v>
      </c>
      <c r="AR44" s="10">
        <v>1320.1160968660965</v>
      </c>
    </row>
    <row r="45" spans="1:44" ht="15" thickBot="1" x14ac:dyDescent="0.35">
      <c r="A45" s="2" t="s">
        <v>24</v>
      </c>
      <c r="B45" s="11">
        <v>415.57291666666703</v>
      </c>
      <c r="C45" s="12">
        <v>214.78777336036899</v>
      </c>
      <c r="D45" s="12">
        <v>230.39814814814801</v>
      </c>
      <c r="E45" s="12">
        <v>251.548611111111</v>
      </c>
      <c r="F45" s="12">
        <v>266.51717410525498</v>
      </c>
      <c r="G45" s="12">
        <v>332.05747126436802</v>
      </c>
      <c r="H45" s="12">
        <v>287.047892720307</v>
      </c>
      <c r="I45" s="13">
        <v>285.41856962517505</v>
      </c>
      <c r="J45" s="11">
        <v>221.457364341085</v>
      </c>
      <c r="K45" s="12">
        <v>263.63148479427502</v>
      </c>
      <c r="L45" s="12">
        <v>224.39383514517701</v>
      </c>
      <c r="M45" s="12">
        <v>223.06947854976201</v>
      </c>
      <c r="N45" s="12">
        <v>210.35588442565199</v>
      </c>
      <c r="O45" s="12">
        <v>233.81705892509439</v>
      </c>
      <c r="P45" s="13">
        <v>229.45418436350758</v>
      </c>
      <c r="Q45" s="11">
        <v>464.96798309355</v>
      </c>
      <c r="R45" s="12">
        <v>460.57624965031602</v>
      </c>
      <c r="S45" s="12">
        <v>365.280354116956</v>
      </c>
      <c r="T45" s="12">
        <v>526</v>
      </c>
      <c r="U45" s="12">
        <v>514.28571428571433</v>
      </c>
      <c r="V45" s="12">
        <v>459.58138811079999</v>
      </c>
      <c r="W45" s="12">
        <v>387.81711933692401</v>
      </c>
      <c r="X45" s="13">
        <v>454.07268694203719</v>
      </c>
      <c r="Y45" s="11">
        <v>569.39373729289696</v>
      </c>
      <c r="Z45" s="12">
        <v>538.64745812018703</v>
      </c>
      <c r="AA45" s="12">
        <v>800.17142377256698</v>
      </c>
      <c r="AB45" s="12">
        <v>573.25259963316705</v>
      </c>
      <c r="AC45" s="12">
        <v>522.25259963316705</v>
      </c>
      <c r="AD45" s="13">
        <v>600.74356369039697</v>
      </c>
      <c r="AE45" s="11">
        <v>924.171971819031</v>
      </c>
      <c r="AF45" s="12">
        <v>610.92429523062594</v>
      </c>
      <c r="AG45" s="12">
        <v>339.93615197063502</v>
      </c>
      <c r="AH45" s="12">
        <v>352.15050240279601</v>
      </c>
      <c r="AI45" s="12">
        <v>702.11463254941509</v>
      </c>
      <c r="AJ45" s="12">
        <v>636.63504637642598</v>
      </c>
      <c r="AK45" s="13">
        <v>594.32210005815489</v>
      </c>
      <c r="AL45" s="11">
        <v>783.33333333333337</v>
      </c>
      <c r="AM45" s="12">
        <v>759.44477744477695</v>
      </c>
      <c r="AN45" s="12">
        <v>561.11718681198045</v>
      </c>
      <c r="AO45" s="12">
        <v>585.64422168946703</v>
      </c>
      <c r="AP45" s="12">
        <v>558.75927940653844</v>
      </c>
      <c r="AQ45" s="12">
        <v>547.27724348510105</v>
      </c>
      <c r="AR45" s="13">
        <v>632.59600702853288</v>
      </c>
    </row>
  </sheetData>
  <mergeCells count="6">
    <mergeCell ref="AL1:AR1"/>
    <mergeCell ref="B1:I1"/>
    <mergeCell ref="J1:P1"/>
    <mergeCell ref="Q1:X1"/>
    <mergeCell ref="Y1:AD1"/>
    <mergeCell ref="AE1:A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SELECTED FOOD MAY 2023</vt:lpstr>
      <vt:lpstr>STATE &amp; ZONE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Price</dc:creator>
  <cp:lastModifiedBy>Mikael Chenko</cp:lastModifiedBy>
  <dcterms:created xsi:type="dcterms:W3CDTF">2022-11-12T01:00:37Z</dcterms:created>
  <dcterms:modified xsi:type="dcterms:W3CDTF">2023-06-23T12:56:17Z</dcterms:modified>
</cp:coreProperties>
</file>